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bfcaebce52b18f/Desktop/ICA PUB/"/>
    </mc:Choice>
  </mc:AlternateContent>
  <xr:revisionPtr revIDLastSave="0" documentId="10_ncr:40000_{B49F92CE-A411-4F56-B7AE-F4D03B3EBCD7}" xr6:coauthVersionLast="47" xr6:coauthVersionMax="47" xr10:uidLastSave="{00000000-0000-0000-0000-000000000000}"/>
  <bookViews>
    <workbookView xWindow="-110" yWindow="-110" windowWidth="19420" windowHeight="10420"/>
  </bookViews>
  <sheets>
    <sheet name="Indices chainé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3" i="1" l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<sst xmlns="http://schemas.openxmlformats.org/spreadsheetml/2006/main" count="49" uniqueCount="49">
  <si>
    <t>INDICE DU CHIFFRE D'AFFAIRES DANS LES SERVICES</t>
  </si>
  <si>
    <t>INDICES TRIMESTRIELS CHAINES - BASE 100 EN 2015  - GLOBAL-DIVISION-GROUPE</t>
  </si>
  <si>
    <t xml:space="preserve">Libellé </t>
  </si>
  <si>
    <t>T1-15</t>
  </si>
  <si>
    <t>T2-15</t>
  </si>
  <si>
    <t>T3-15</t>
  </si>
  <si>
    <t>T4-15</t>
  </si>
  <si>
    <t>T1-16</t>
  </si>
  <si>
    <t>T2-16</t>
  </si>
  <si>
    <t>T3-16</t>
  </si>
  <si>
    <t>T4-16</t>
  </si>
  <si>
    <t>T1-17</t>
  </si>
  <si>
    <t>T2-17</t>
  </si>
  <si>
    <t>T3-17</t>
  </si>
  <si>
    <t>T4-17</t>
  </si>
  <si>
    <t>T1-18</t>
  </si>
  <si>
    <t>T2-18</t>
  </si>
  <si>
    <t>T3-18</t>
  </si>
  <si>
    <t>T4-18</t>
  </si>
  <si>
    <t>T1-19</t>
  </si>
  <si>
    <t>T2-19</t>
  </si>
  <si>
    <t>T3-19</t>
  </si>
  <si>
    <t>T4-19</t>
  </si>
  <si>
    <t>T1-20</t>
  </si>
  <si>
    <t>T2-20</t>
  </si>
  <si>
    <t>T3-20</t>
  </si>
  <si>
    <t>T4-20</t>
  </si>
  <si>
    <t>T1-21</t>
  </si>
  <si>
    <t>T2-21</t>
  </si>
  <si>
    <t>T3-21</t>
  </si>
  <si>
    <t>T4-21</t>
  </si>
  <si>
    <t>T1-22</t>
  </si>
  <si>
    <t>GLOBAL</t>
  </si>
  <si>
    <t>DIVISION</t>
  </si>
  <si>
    <t>COMMERCE ET RÉPARATION D'AUTOMOBILES ET DE MOTOCYCLES (45)</t>
  </si>
  <si>
    <t>COMMERCE DE GROS ET ACTIVITES DES INTERMEDIAIRES (46)</t>
  </si>
  <si>
    <t>COMMERCE DE DÉTAIL (47)</t>
  </si>
  <si>
    <t>GROUPE</t>
  </si>
  <si>
    <t>Commerce de véhicules automobiles</t>
  </si>
  <si>
    <t>Entretien et réparation de véhicules automobiles</t>
  </si>
  <si>
    <t>Commerce de pièces détachées et d'accessoires automobiles</t>
  </si>
  <si>
    <t>Commerce et réparation de motocycles</t>
  </si>
  <si>
    <t>Commerce de gros de produits agricoles bruts, d'animaux vivants, produits alimentaires, boissons et tabac</t>
  </si>
  <si>
    <t>Commerce de gros de biens de consommation non alimentaires</t>
  </si>
  <si>
    <t>Commerce de gros de produits intermédiaires non agricoles</t>
  </si>
  <si>
    <t>Commerce de gros de machines, d'équipements et fournitures</t>
  </si>
  <si>
    <t>Commerce de gros non spécialisé</t>
  </si>
  <si>
    <t>Commerce de détail en magasin non spécialisé</t>
  </si>
  <si>
    <t>Commerce de détail en magasin spécialisé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</si>
</sst>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7"/>
      <color theme="1"/>
      <name val="Arial Black"/>
      <family val="2"/>
    </font>
    <font>
      <b/>
      <sz val="7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left" indent="3"/>
    </xf>
    <xf numFmtId="0" fontId="1" fillId="3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 indent="1"/>
    </xf>
    <xf numFmtId="164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1" fillId="0" borderId="7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left" indent="4"/>
    </xf>
    <xf numFmtId="0" fontId="1" fillId="3" borderId="3" xfId="0" applyFont="1" applyFill="1" applyBorder="1"/>
    <xf numFmtId="0" fontId="1" fillId="0" borderId="7" xfId="0" applyFont="1" applyBorder="1" applyAlignment="1">
      <alignment horizontal="left" indent="7"/>
    </xf>
    <xf numFmtId="0" fontId="1" fillId="0" borderId="6" xfId="0" applyFont="1" applyBorder="1" applyAlignment="1">
      <alignment horizontal="left" indent="7"/>
    </xf>
    <xf numFmtId="0" fontId="1" fillId="0" borderId="8" xfId="0" applyFont="1" applyBorder="1" applyAlignment="1">
      <alignment horizontal="left" indent="7"/>
    </xf>
    <xf numFmtId="164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TEURS%20CONJONCTURELS%20DSSE\CALCUL%20DES%20ICA\ICA%20COMMERCE\Maquette%20de%20cha&#238;nage\ICA%20Commerce%20maquette%20de%20cha&#238;n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A_COMMERCE"/>
      <sheetName val="Indices_reference_trimestriels"/>
      <sheetName val="Indices_reference_annuels"/>
      <sheetName val="Coef chainage"/>
      <sheetName val="Indices chainés"/>
      <sheetName val="Indices Global"/>
      <sheetName val="COMMERCE D'AUTOMOBILE"/>
      <sheetName val="COMMERCE DE GROS"/>
      <sheetName val="COMMERCE DE DETAIL"/>
    </sheetNames>
    <sheetDataSet>
      <sheetData sheetId="0"/>
      <sheetData sheetId="1">
        <row r="9">
          <cell r="B9">
            <v>96.879229219720216</v>
          </cell>
          <cell r="C9">
            <v>98.084767944146108</v>
          </cell>
          <cell r="D9">
            <v>97.905205795837745</v>
          </cell>
          <cell r="E9">
            <v>107.13079704029597</v>
          </cell>
          <cell r="F9">
            <v>97.159171182154211</v>
          </cell>
          <cell r="G9">
            <v>97.947594395401609</v>
          </cell>
          <cell r="H9">
            <v>92.10685311231417</v>
          </cell>
          <cell r="I9">
            <v>107.99757435618665</v>
          </cell>
          <cell r="J9">
            <v>95.79288641017871</v>
          </cell>
          <cell r="K9">
            <v>100.73188364627129</v>
          </cell>
          <cell r="L9">
            <v>99.466979620677748</v>
          </cell>
          <cell r="M9">
            <v>116.02121732516116</v>
          </cell>
          <cell r="N9">
            <v>101.24855242063866</v>
          </cell>
          <cell r="O9">
            <v>97.217688594782373</v>
          </cell>
          <cell r="P9">
            <v>104.12041829570823</v>
          </cell>
          <cell r="Q9">
            <v>119.11090319177289</v>
          </cell>
          <cell r="R9">
            <v>95.039306225263488</v>
          </cell>
          <cell r="S9">
            <v>97.724667394118427</v>
          </cell>
          <cell r="T9">
            <v>96.018759729507579</v>
          </cell>
          <cell r="U9">
            <v>104.54853255292716</v>
          </cell>
          <cell r="V9">
            <v>104.44905044190106</v>
          </cell>
          <cell r="W9">
            <v>81.843701576628746</v>
          </cell>
          <cell r="X9">
            <v>97.221075686985728</v>
          </cell>
          <cell r="Y9">
            <v>105.76753347888707</v>
          </cell>
          <cell r="Z9">
            <v>114.02729371499946</v>
          </cell>
          <cell r="AA9">
            <v>113.95254426745123</v>
          </cell>
          <cell r="AB9">
            <v>124.79634010059861</v>
          </cell>
          <cell r="AC9">
            <v>126.64888462866853</v>
          </cell>
          <cell r="AD9">
            <v>108.40709727163906</v>
          </cell>
        </row>
        <row r="11">
          <cell r="B11">
            <v>105.58791984149808</v>
          </cell>
          <cell r="C11">
            <v>107.25377487449065</v>
          </cell>
          <cell r="D11">
            <v>81.831618507143887</v>
          </cell>
          <cell r="E11">
            <v>105.32668677686742</v>
          </cell>
          <cell r="F11">
            <v>91.22104148266655</v>
          </cell>
          <cell r="G11">
            <v>74.295921903322423</v>
          </cell>
          <cell r="H11">
            <v>72.905200140591703</v>
          </cell>
          <cell r="I11">
            <v>77.74899060032709</v>
          </cell>
          <cell r="J11">
            <v>100.65099644365833</v>
          </cell>
          <cell r="K11">
            <v>111.4416936627655</v>
          </cell>
          <cell r="L11">
            <v>95.018992871982462</v>
          </cell>
          <cell r="M11">
            <v>102.01709353118288</v>
          </cell>
          <cell r="N11">
            <v>101.75550259327035</v>
          </cell>
          <cell r="O11">
            <v>101.94792864169092</v>
          </cell>
          <cell r="P11">
            <v>111.08941814195161</v>
          </cell>
          <cell r="Q11">
            <v>109.86428970455592</v>
          </cell>
          <cell r="R11">
            <v>170.70902964164111</v>
          </cell>
          <cell r="S11">
            <v>88.573444145514358</v>
          </cell>
          <cell r="T11">
            <v>58.889945313302341</v>
          </cell>
          <cell r="U11">
            <v>60.630847596365754</v>
          </cell>
          <cell r="V11">
            <v>122.78354751219099</v>
          </cell>
          <cell r="W11">
            <v>98.586309725035022</v>
          </cell>
          <cell r="X11">
            <v>165.51224070227781</v>
          </cell>
          <cell r="Y11">
            <v>126.76781744237621</v>
          </cell>
          <cell r="Z11">
            <v>100.33104926336222</v>
          </cell>
          <cell r="AA11">
            <v>109.94507313385127</v>
          </cell>
          <cell r="AB11">
            <v>119.09488519779811</v>
          </cell>
          <cell r="AC11">
            <v>144.67464539384321</v>
          </cell>
          <cell r="AD11">
            <v>78.34722666941974</v>
          </cell>
        </row>
        <row r="12">
          <cell r="B12">
            <v>94.480630082195773</v>
          </cell>
          <cell r="C12">
            <v>94.685149232658077</v>
          </cell>
          <cell r="D12">
            <v>98.106217553337189</v>
          </cell>
          <cell r="E12">
            <v>112.72800313180899</v>
          </cell>
          <cell r="F12">
            <v>88.954016928133157</v>
          </cell>
          <cell r="G12">
            <v>93.480128483678527</v>
          </cell>
          <cell r="H12">
            <v>92.658620024116317</v>
          </cell>
          <cell r="I12">
            <v>120.26014863436498</v>
          </cell>
          <cell r="J12">
            <v>89.359972578522573</v>
          </cell>
          <cell r="K12">
            <v>95.935196476658945</v>
          </cell>
          <cell r="L12">
            <v>99.778520896012935</v>
          </cell>
          <cell r="M12">
            <v>119.54516377459493</v>
          </cell>
          <cell r="N12">
            <v>82.805306960999928</v>
          </cell>
          <cell r="O12">
            <v>88.368342222290892</v>
          </cell>
          <cell r="P12">
            <v>99.294509634213085</v>
          </cell>
          <cell r="Q12">
            <v>115.6419431595549</v>
          </cell>
          <cell r="R12">
            <v>87.865566707058605</v>
          </cell>
          <cell r="S12">
            <v>100.15134586775631</v>
          </cell>
          <cell r="T12">
            <v>97.214323254899497</v>
          </cell>
          <cell r="U12">
            <v>106.88895197109507</v>
          </cell>
          <cell r="V12">
            <v>93.37465224425388</v>
          </cell>
          <cell r="W12">
            <v>82.345158036705826</v>
          </cell>
          <cell r="X12">
            <v>86.51663405803302</v>
          </cell>
          <cell r="Y12">
            <v>96.926513291319353</v>
          </cell>
          <cell r="Z12">
            <v>123.09189111760053</v>
          </cell>
          <cell r="AA12">
            <v>109.2392401897893</v>
          </cell>
          <cell r="AB12">
            <v>125.25133253886344</v>
          </cell>
          <cell r="AC12">
            <v>114.45216847458741</v>
          </cell>
          <cell r="AD12">
            <v>102.2067750547529</v>
          </cell>
        </row>
        <row r="13">
          <cell r="B13">
            <v>97.896624011906553</v>
          </cell>
          <cell r="C13">
            <v>99.815155777336997</v>
          </cell>
          <cell r="D13">
            <v>99.214066351185721</v>
          </cell>
          <cell r="E13">
            <v>103.07415385957071</v>
          </cell>
          <cell r="F13">
            <v>103.88578662560461</v>
          </cell>
          <cell r="G13">
            <v>103.46525081004486</v>
          </cell>
          <cell r="H13">
            <v>93.435440886875696</v>
          </cell>
          <cell r="I13">
            <v>101.49936409392458</v>
          </cell>
          <cell r="J13">
            <v>100.20220956477809</v>
          </cell>
          <cell r="K13">
            <v>103.37573231596022</v>
          </cell>
          <cell r="L13">
            <v>99.636202952614639</v>
          </cell>
          <cell r="M13">
            <v>114.63639518310497</v>
          </cell>
          <cell r="N13">
            <v>115.10958737411194</v>
          </cell>
          <cell r="O13">
            <v>103.46073651976066</v>
          </cell>
          <cell r="P13">
            <v>107.12618835790769</v>
          </cell>
          <cell r="Q13">
            <v>122.56680606348797</v>
          </cell>
          <cell r="R13">
            <v>93.573361874441176</v>
          </cell>
          <cell r="S13">
            <v>96.726307584772485</v>
          </cell>
          <cell r="T13">
            <v>98.490741180823974</v>
          </cell>
          <cell r="U13">
            <v>107.44590259373672</v>
          </cell>
          <cell r="V13">
            <v>111.13382292650124</v>
          </cell>
          <cell r="W13">
            <v>79.944359433585873</v>
          </cell>
          <cell r="X13">
            <v>99.087860740459803</v>
          </cell>
          <cell r="Y13">
            <v>110.5260200599776</v>
          </cell>
          <cell r="Z13">
            <v>108.43658002920999</v>
          </cell>
          <cell r="AA13">
            <v>117.87071829986407</v>
          </cell>
          <cell r="AB13">
            <v>124.97128344160434</v>
          </cell>
          <cell r="AC13">
            <v>134.2079904781603</v>
          </cell>
          <cell r="AD13">
            <v>115.8136545482662</v>
          </cell>
        </row>
        <row r="15">
          <cell r="B15">
            <v>98.287996376042386</v>
          </cell>
          <cell r="C15">
            <v>107.66320566004518</v>
          </cell>
          <cell r="D15">
            <v>77.462902951950895</v>
          </cell>
          <cell r="E15">
            <v>116.58589501196154</v>
          </cell>
          <cell r="F15">
            <v>88.137220659166871</v>
          </cell>
          <cell r="G15">
            <v>80.670690224158861</v>
          </cell>
          <cell r="H15">
            <v>80.378315275656632</v>
          </cell>
          <cell r="I15">
            <v>67.629911743116793</v>
          </cell>
          <cell r="J15">
            <v>99.077705020619348</v>
          </cell>
          <cell r="K15">
            <v>118.58355336491452</v>
          </cell>
          <cell r="L15">
            <v>105.74561539707442</v>
          </cell>
          <cell r="M15">
            <v>104.14553467691925</v>
          </cell>
          <cell r="N15">
            <v>105.81200445375219</v>
          </cell>
          <cell r="O15">
            <v>112.89971787806401</v>
          </cell>
          <cell r="P15">
            <v>127.45980587341953</v>
          </cell>
          <cell r="Q15">
            <v>122.86807872583232</v>
          </cell>
          <cell r="R15">
            <v>219.21217371796425</v>
          </cell>
          <cell r="S15">
            <v>101.90916043052175</v>
          </cell>
          <cell r="T15">
            <v>62.603586835802354</v>
          </cell>
          <cell r="U15">
            <v>50.111762622853412</v>
          </cell>
          <cell r="V15">
            <v>120.29503674860949</v>
          </cell>
          <cell r="W15">
            <v>109.77862829974312</v>
          </cell>
          <cell r="X15">
            <v>198.56985212623817</v>
          </cell>
          <cell r="Y15">
            <v>126.99957302850783</v>
          </cell>
          <cell r="Z15">
            <v>98.313270737360739</v>
          </cell>
          <cell r="AA15">
            <v>115.29900944067556</v>
          </cell>
          <cell r="AB15">
            <v>119.41674383215151</v>
          </cell>
          <cell r="AC15">
            <v>164.49196412406732</v>
          </cell>
          <cell r="AD15">
            <v>77.35020468130854</v>
          </cell>
        </row>
        <row r="16">
          <cell r="B16">
            <v>99.988065217137517</v>
          </cell>
          <cell r="C16">
            <v>96.588959685097237</v>
          </cell>
          <cell r="D16">
            <v>90.093008902929512</v>
          </cell>
          <cell r="E16">
            <v>113.32996619483581</v>
          </cell>
          <cell r="F16">
            <v>103.9277723970235</v>
          </cell>
          <cell r="G16">
            <v>106.16853148731249</v>
          </cell>
          <cell r="H16">
            <v>95.301812835791154</v>
          </cell>
          <cell r="I16">
            <v>103.48109619147803</v>
          </cell>
          <cell r="J16">
            <v>110.50696432276303</v>
          </cell>
          <cell r="K16">
            <v>106.40896016448916</v>
          </cell>
          <cell r="L16">
            <v>125.97188723041089</v>
          </cell>
          <cell r="M16">
            <v>116.82613470098617</v>
          </cell>
          <cell r="N16">
            <v>108.02663727029626</v>
          </cell>
          <cell r="O16">
            <v>112.74996523550936</v>
          </cell>
          <cell r="P16">
            <v>125.54797205038423</v>
          </cell>
          <cell r="Q16">
            <v>125.16393071287429</v>
          </cell>
          <cell r="R16">
            <v>131.00914956215797</v>
          </cell>
          <cell r="S16">
            <v>121.70508486174289</v>
          </cell>
          <cell r="T16">
            <v>113.62300943116634</v>
          </cell>
          <cell r="U16">
            <v>171.91083360752401</v>
          </cell>
          <cell r="V16">
            <v>88.038359227306287</v>
          </cell>
          <cell r="W16">
            <v>64.474925760213964</v>
          </cell>
          <cell r="X16">
            <v>73.510817430439133</v>
          </cell>
          <cell r="Y16">
            <v>96.834713579778438</v>
          </cell>
          <cell r="Z16">
            <v>112.43229641613124</v>
          </cell>
          <cell r="AA16">
            <v>102.88292763291624</v>
          </cell>
          <cell r="AB16">
            <v>152.85084263168778</v>
          </cell>
          <cell r="AC16">
            <v>124.84055677325387</v>
          </cell>
          <cell r="AD16">
            <v>119.0427643736505</v>
          </cell>
        </row>
        <row r="17">
          <cell r="B17">
            <v>105.7304883656832</v>
          </cell>
          <cell r="C17">
            <v>98.089837211438933</v>
          </cell>
          <cell r="D17">
            <v>111.88451085044117</v>
          </cell>
          <cell r="E17">
            <v>84.295163572436692</v>
          </cell>
          <cell r="F17">
            <v>89.951348733604888</v>
          </cell>
          <cell r="G17">
            <v>77.467429697777845</v>
          </cell>
          <cell r="H17">
            <v>64.775381466895325</v>
          </cell>
          <cell r="I17">
            <v>90.410290288367833</v>
          </cell>
          <cell r="J17">
            <v>101.65709294863197</v>
          </cell>
          <cell r="K17">
            <v>107.9459999222134</v>
          </cell>
          <cell r="L17">
            <v>83.737451326639771</v>
          </cell>
          <cell r="M17">
            <v>90.195982721261586</v>
          </cell>
          <cell r="N17">
            <v>79.525948922108213</v>
          </cell>
          <cell r="O17">
            <v>101.55655943167947</v>
          </cell>
          <cell r="P17">
            <v>96.395385390104664</v>
          </cell>
          <cell r="Q17">
            <v>69.250724275779817</v>
          </cell>
          <cell r="R17">
            <v>77.566970334045678</v>
          </cell>
          <cell r="S17">
            <v>75.075673154540169</v>
          </cell>
          <cell r="T17">
            <v>42.07575028387275</v>
          </cell>
          <cell r="U17">
            <v>63.608356902149445</v>
          </cell>
          <cell r="V17">
            <v>112.63787494871744</v>
          </cell>
          <cell r="W17">
            <v>78.319337831198567</v>
          </cell>
          <cell r="X17">
            <v>88.511861434164942</v>
          </cell>
          <cell r="Y17">
            <v>183.83683800471405</v>
          </cell>
          <cell r="Z17">
            <v>25.452724694427545</v>
          </cell>
          <cell r="AA17">
            <v>52.422785972015461</v>
          </cell>
          <cell r="AB17">
            <v>116.91639101532604</v>
          </cell>
          <cell r="AC17">
            <v>136.5698872008183</v>
          </cell>
          <cell r="AD17">
            <v>112.31128706833162</v>
          </cell>
        </row>
        <row r="18">
          <cell r="B18">
            <v>129.46297096743314</v>
          </cell>
          <cell r="C18">
            <v>113.32723820702509</v>
          </cell>
          <cell r="D18">
            <v>75.728792688463372</v>
          </cell>
          <cell r="E18">
            <v>81.480998137078387</v>
          </cell>
          <cell r="F18">
            <v>99.731393181485984</v>
          </cell>
          <cell r="G18">
            <v>47.113444713989637</v>
          </cell>
          <cell r="H18">
            <v>50.752179814879682</v>
          </cell>
          <cell r="I18">
            <v>97.802118093106486</v>
          </cell>
          <cell r="J18">
            <v>103.43260943029823</v>
          </cell>
          <cell r="K18">
            <v>91.833020995269379</v>
          </cell>
          <cell r="L18">
            <v>63.171563741832927</v>
          </cell>
          <cell r="M18">
            <v>100.24795909870267</v>
          </cell>
          <cell r="N18">
            <v>101.69165628208724</v>
          </cell>
          <cell r="O18">
            <v>65.856903552675391</v>
          </cell>
          <cell r="P18">
            <v>66.140610958941735</v>
          </cell>
          <cell r="Q18">
            <v>91.460461605119647</v>
          </cell>
          <cell r="R18">
            <v>81.361249006566254</v>
          </cell>
          <cell r="S18">
            <v>49.504345772922754</v>
          </cell>
          <cell r="T18">
            <v>48.847066168907482</v>
          </cell>
          <cell r="U18">
            <v>74.326999731990313</v>
          </cell>
          <cell r="V18">
            <v>142.45565829364125</v>
          </cell>
          <cell r="W18">
            <v>81.180694898252227</v>
          </cell>
          <cell r="X18">
            <v>123.31639201107505</v>
          </cell>
          <cell r="Y18">
            <v>95.485770314466933</v>
          </cell>
          <cell r="Z18">
            <v>151.11554566818344</v>
          </cell>
          <cell r="AA18">
            <v>129.74052608835157</v>
          </cell>
          <cell r="AB18">
            <v>114.05399615554704</v>
          </cell>
          <cell r="AC18">
            <v>90.211205816022783</v>
          </cell>
          <cell r="AD18">
            <v>54.006409366206256</v>
          </cell>
        </row>
        <row r="19">
          <cell r="B19">
            <v>94.079273285789114</v>
          </cell>
          <cell r="C19">
            <v>82.761434574531322</v>
          </cell>
          <cell r="D19">
            <v>93.400256909910496</v>
          </cell>
          <cell r="E19">
            <v>129.75903522976913</v>
          </cell>
          <cell r="F19">
            <v>90.856412409386266</v>
          </cell>
          <cell r="G19">
            <v>93.666218886863419</v>
          </cell>
          <cell r="H19">
            <v>92.439377684192607</v>
          </cell>
          <cell r="I19">
            <v>176.08354368292859</v>
          </cell>
          <cell r="J19">
            <v>81.114321562109566</v>
          </cell>
          <cell r="K19">
            <v>88.937049975594178</v>
          </cell>
          <cell r="L19">
            <v>89.616112544789004</v>
          </cell>
          <cell r="M19">
            <v>139.45548382552897</v>
          </cell>
          <cell r="N19">
            <v>68.384422838018551</v>
          </cell>
          <cell r="O19">
            <v>79.234815222841306</v>
          </cell>
          <cell r="P19">
            <v>96.793685635841683</v>
          </cell>
          <cell r="Q19">
            <v>123.44341226511528</v>
          </cell>
          <cell r="R19">
            <v>76.098719130782129</v>
          </cell>
          <cell r="S19">
            <v>92.018989299920548</v>
          </cell>
          <cell r="T19">
            <v>98.25806602869504</v>
          </cell>
          <cell r="U19">
            <v>125.00021176932434</v>
          </cell>
          <cell r="V19">
            <v>84.50286220592281</v>
          </cell>
          <cell r="W19">
            <v>77.133015488437948</v>
          </cell>
          <cell r="X19">
            <v>76.018542188177179</v>
          </cell>
          <cell r="Y19">
            <v>79.869334851062746</v>
          </cell>
          <cell r="Z19">
            <v>112.26420487501709</v>
          </cell>
          <cell r="AA19">
            <v>86.316384013911701</v>
          </cell>
          <cell r="AB19">
            <v>67.669152336767098</v>
          </cell>
          <cell r="AC19">
            <v>84.053029264590407</v>
          </cell>
          <cell r="AD19">
            <v>120.71684472730595</v>
          </cell>
        </row>
        <row r="20">
          <cell r="B20">
            <v>92.657918715250219</v>
          </cell>
          <cell r="C20">
            <v>102.62605261786692</v>
          </cell>
          <cell r="D20">
            <v>103.25580797196889</v>
          </cell>
          <cell r="E20">
            <v>101.46022069491399</v>
          </cell>
          <cell r="F20">
            <v>92.413599308271742</v>
          </cell>
          <cell r="G20">
            <v>103.53516804986384</v>
          </cell>
          <cell r="H20">
            <v>99.965408467665412</v>
          </cell>
          <cell r="I20">
            <v>101.21907659440679</v>
          </cell>
          <cell r="J20">
            <v>97.491537738329527</v>
          </cell>
          <cell r="K20">
            <v>105.89001047476015</v>
          </cell>
          <cell r="L20">
            <v>114.27748321597556</v>
          </cell>
          <cell r="M20">
            <v>116.86926463410597</v>
          </cell>
          <cell r="N20">
            <v>89.254082795177368</v>
          </cell>
          <cell r="O20">
            <v>93.050836493666026</v>
          </cell>
          <cell r="P20">
            <v>103.61869629534392</v>
          </cell>
          <cell r="Q20">
            <v>107.20844395504794</v>
          </cell>
          <cell r="R20">
            <v>96.89023708452018</v>
          </cell>
          <cell r="S20">
            <v>104.03298067393415</v>
          </cell>
          <cell r="T20">
            <v>95.666140433057365</v>
          </cell>
          <cell r="U20">
            <v>93.736063922667256</v>
          </cell>
          <cell r="V20">
            <v>91.580495112131345</v>
          </cell>
          <cell r="W20">
            <v>72.57558782546586</v>
          </cell>
          <cell r="X20">
            <v>85.496623672704828</v>
          </cell>
          <cell r="Y20">
            <v>87.436968135584252</v>
          </cell>
          <cell r="Z20">
            <v>127.80805699770151</v>
          </cell>
          <cell r="AA20">
            <v>118.38742855952144</v>
          </cell>
          <cell r="AB20">
            <v>176.83572586633989</v>
          </cell>
          <cell r="AC20">
            <v>131.0363483585742</v>
          </cell>
          <cell r="AD20">
            <v>88.325938241790354</v>
          </cell>
        </row>
        <row r="21">
          <cell r="B21">
            <v>114.66973757785924</v>
          </cell>
          <cell r="C21">
            <v>96.607704686202567</v>
          </cell>
          <cell r="D21">
            <v>94.906474219981533</v>
          </cell>
          <cell r="E21">
            <v>93.816083515956649</v>
          </cell>
          <cell r="F21">
            <v>68.125757387846292</v>
          </cell>
          <cell r="G21">
            <v>79.128929001352432</v>
          </cell>
          <cell r="H21">
            <v>69.992541046832798</v>
          </cell>
          <cell r="I21">
            <v>61.614728677870303</v>
          </cell>
          <cell r="J21">
            <v>85.635135936676036</v>
          </cell>
          <cell r="K21">
            <v>85.209906555553928</v>
          </cell>
          <cell r="L21">
            <v>70.854404405512867</v>
          </cell>
          <cell r="M21">
            <v>76.035503329755784</v>
          </cell>
          <cell r="N21">
            <v>89.143323301867767</v>
          </cell>
          <cell r="O21">
            <v>87.969363029973437</v>
          </cell>
          <cell r="P21">
            <v>95.763315465518247</v>
          </cell>
          <cell r="Q21">
            <v>94.535575967512074</v>
          </cell>
          <cell r="R21">
            <v>87.262970216569485</v>
          </cell>
          <cell r="S21">
            <v>114.74486360145704</v>
          </cell>
          <cell r="T21">
            <v>101.36357399558982</v>
          </cell>
          <cell r="U21">
            <v>106.21212955922431</v>
          </cell>
          <cell r="V21">
            <v>137.31291238469905</v>
          </cell>
          <cell r="W21">
            <v>140.98549065191656</v>
          </cell>
          <cell r="X21">
            <v>127.12436603940959</v>
          </cell>
          <cell r="Y21">
            <v>161.48052355770088</v>
          </cell>
          <cell r="Z21">
            <v>137.11517979626078</v>
          </cell>
          <cell r="AA21">
            <v>104.10120185647889</v>
          </cell>
          <cell r="AB21">
            <v>98.207687322305574</v>
          </cell>
          <cell r="AC21">
            <v>125.62908892607349</v>
          </cell>
          <cell r="AD21">
            <v>130.54484579348014</v>
          </cell>
        </row>
        <row r="22">
          <cell r="B22">
            <v>102.49047138360214</v>
          </cell>
          <cell r="C22">
            <v>111.82293094671324</v>
          </cell>
          <cell r="D22">
            <v>76.407124019194185</v>
          </cell>
          <cell r="E22">
            <v>109.2794736504904</v>
          </cell>
          <cell r="F22">
            <v>92.739829813090992</v>
          </cell>
          <cell r="G22">
            <v>83.747483631307432</v>
          </cell>
          <cell r="H22">
            <v>82.475337634146271</v>
          </cell>
          <cell r="I22">
            <v>85.890246748075228</v>
          </cell>
          <cell r="J22">
            <v>70.328359014754341</v>
          </cell>
          <cell r="K22">
            <v>56.089305112962826</v>
          </cell>
          <cell r="L22">
            <v>99.128810502096144</v>
          </cell>
          <cell r="M22">
            <v>95.7152280667881</v>
          </cell>
          <cell r="N22">
            <v>141.55021571162382</v>
          </cell>
          <cell r="O22">
            <v>61.33187899281193</v>
          </cell>
          <cell r="P22">
            <v>89.705299302105686</v>
          </cell>
          <cell r="Q22">
            <v>705.21515716442639</v>
          </cell>
          <cell r="R22">
            <v>37.411227026681061</v>
          </cell>
          <cell r="S22">
            <v>25.694980077405638</v>
          </cell>
          <cell r="T22">
            <v>47.773798151822106</v>
          </cell>
          <cell r="U22">
            <v>48.494615762118968</v>
          </cell>
          <cell r="V22">
            <v>57.123750109346233</v>
          </cell>
          <cell r="W22">
            <v>104.85367940541916</v>
          </cell>
          <cell r="X22">
            <v>25.748538255369464</v>
          </cell>
          <cell r="Y22">
            <v>99.083681348394663</v>
          </cell>
          <cell r="Z22">
            <v>231.4712285510235</v>
          </cell>
          <cell r="AA22">
            <v>327.99230826075143</v>
          </cell>
          <cell r="AB22">
            <v>42.326376587285473</v>
          </cell>
          <cell r="AC22">
            <v>124.17492859205004</v>
          </cell>
          <cell r="AD22">
            <v>15.633451379262125</v>
          </cell>
        </row>
        <row r="23">
          <cell r="B23">
            <v>73.302159699094091</v>
          </cell>
          <cell r="C23">
            <v>96.584572881859103</v>
          </cell>
          <cell r="D23">
            <v>96.560353790544141</v>
          </cell>
          <cell r="E23">
            <v>133.55291362850267</v>
          </cell>
          <cell r="F23">
            <v>95.188223606253473</v>
          </cell>
          <cell r="G23">
            <v>62.054091479561457</v>
          </cell>
          <cell r="H23">
            <v>90.936650666261116</v>
          </cell>
          <cell r="I23">
            <v>88.635496637245353</v>
          </cell>
          <cell r="J23">
            <v>86.943548139592224</v>
          </cell>
          <cell r="K23">
            <v>91.326904297090536</v>
          </cell>
          <cell r="L23">
            <v>109.41458325841124</v>
          </cell>
          <cell r="M23">
            <v>122.83805139153888</v>
          </cell>
          <cell r="N23">
            <v>92.685424893508056</v>
          </cell>
          <cell r="O23">
            <v>103.57245470424446</v>
          </cell>
          <cell r="P23">
            <v>92.662079319555929</v>
          </cell>
          <cell r="Q23">
            <v>114.94731567018761</v>
          </cell>
          <cell r="R23">
            <v>92.723511491602309</v>
          </cell>
          <cell r="S23">
            <v>95.593152213493696</v>
          </cell>
          <cell r="T23">
            <v>98.66061639029077</v>
          </cell>
          <cell r="U23">
            <v>108.93458817233788</v>
          </cell>
          <cell r="V23">
            <v>72.851091883871305</v>
          </cell>
          <cell r="W23">
            <v>61.688007547766375</v>
          </cell>
          <cell r="X23">
            <v>75.776406627080235</v>
          </cell>
          <cell r="Y23">
            <v>115.8283443043114</v>
          </cell>
          <cell r="Z23">
            <v>111.32313212530509</v>
          </cell>
          <cell r="AA23">
            <v>144.91298073955178</v>
          </cell>
          <cell r="AB23">
            <v>134.02299189349401</v>
          </cell>
          <cell r="AC23">
            <v>131.81251698856099</v>
          </cell>
          <cell r="AD23">
            <v>62.795762637411514</v>
          </cell>
        </row>
        <row r="24">
          <cell r="B24">
            <v>76.908733038780298</v>
          </cell>
          <cell r="C24">
            <v>91.275776760325869</v>
          </cell>
          <cell r="D24">
            <v>93.175660124410697</v>
          </cell>
          <cell r="E24">
            <v>138.63983007648307</v>
          </cell>
          <cell r="F24">
            <v>102.66124338935728</v>
          </cell>
          <cell r="G24">
            <v>76.448855549838441</v>
          </cell>
          <cell r="H24">
            <v>81.419852418362069</v>
          </cell>
          <cell r="I24">
            <v>79.977129675377128</v>
          </cell>
          <cell r="J24">
            <v>77.103396194648553</v>
          </cell>
          <cell r="K24">
            <v>85.93992062419585</v>
          </cell>
          <cell r="L24">
            <v>94.883856114225139</v>
          </cell>
          <cell r="M24">
            <v>104.56733048057306</v>
          </cell>
          <cell r="N24">
            <v>84.167606622536951</v>
          </cell>
          <cell r="O24">
            <v>84.544609762990234</v>
          </cell>
          <cell r="P24">
            <v>86.618214462861559</v>
          </cell>
          <cell r="Q24">
            <v>111.30081822648961</v>
          </cell>
          <cell r="R24">
            <v>89.968482946748026</v>
          </cell>
          <cell r="S24">
            <v>104.72457579204602</v>
          </cell>
          <cell r="T24">
            <v>99.001465920327973</v>
          </cell>
          <cell r="U24">
            <v>102.65885997391963</v>
          </cell>
          <cell r="V24">
            <v>74.386510239949743</v>
          </cell>
          <cell r="W24">
            <v>52.337841616676812</v>
          </cell>
          <cell r="X24">
            <v>75.294746334630986</v>
          </cell>
          <cell r="Y24">
            <v>109.44079525825413</v>
          </cell>
          <cell r="Z24">
            <v>114.5269437141222</v>
          </cell>
          <cell r="AA24">
            <v>126.65280998795532</v>
          </cell>
          <cell r="AB24">
            <v>122.75659114384432</v>
          </cell>
          <cell r="AC24">
            <v>171.67210441276546</v>
          </cell>
          <cell r="AD24">
            <v>89.536602013637719</v>
          </cell>
        </row>
        <row r="25">
          <cell r="B25">
            <v>100.66083423064542</v>
          </cell>
          <cell r="C25">
            <v>100.93983470628373</v>
          </cell>
          <cell r="D25">
            <v>100.00935465425154</v>
          </cell>
          <cell r="E25">
            <v>98.389976408819308</v>
          </cell>
          <cell r="F25">
            <v>104.04706509475888</v>
          </cell>
          <cell r="G25">
            <v>107.02344519686406</v>
          </cell>
          <cell r="H25">
            <v>95.01795398794691</v>
          </cell>
          <cell r="I25">
            <v>104.33395001711327</v>
          </cell>
          <cell r="J25">
            <v>103.24443882164863</v>
          </cell>
          <cell r="K25">
            <v>105.6721159264952</v>
          </cell>
          <cell r="L25">
            <v>100.2621108015971</v>
          </cell>
          <cell r="M25">
            <v>115.96254136804181</v>
          </cell>
          <cell r="N25">
            <v>119.18480100520242</v>
          </cell>
          <cell r="O25">
            <v>105.95208502862114</v>
          </cell>
          <cell r="P25">
            <v>109.82719109700628</v>
          </cell>
          <cell r="Q25">
            <v>124.05059301202385</v>
          </cell>
          <cell r="R25">
            <v>94.048142460161046</v>
          </cell>
          <cell r="S25">
            <v>95.672895656005124</v>
          </cell>
          <cell r="T25">
            <v>98.423476178079909</v>
          </cell>
          <cell r="U25">
            <v>108.0763800506751</v>
          </cell>
          <cell r="V25">
            <v>115.97362781063283</v>
          </cell>
          <cell r="W25">
            <v>83.580275912807494</v>
          </cell>
          <cell r="X25">
            <v>102.22153291649828</v>
          </cell>
          <cell r="Y25">
            <v>110.66894959445982</v>
          </cell>
          <cell r="Z25">
            <v>107.63444866902586</v>
          </cell>
          <cell r="AA25">
            <v>116.71407289813186</v>
          </cell>
          <cell r="AB25">
            <v>125.26296949470371</v>
          </cell>
          <cell r="AC25">
            <v>129.27377928435178</v>
          </cell>
          <cell r="AD25">
            <v>119.27447380007015</v>
          </cell>
        </row>
      </sheetData>
      <sheetData sheetId="2"/>
      <sheetData sheetId="3">
        <row r="9">
          <cell r="B9">
            <v>0.99999999999999989</v>
          </cell>
          <cell r="C9">
            <v>0.99999999999999989</v>
          </cell>
          <cell r="D9">
            <v>0.98802798261514146</v>
          </cell>
          <cell r="E9">
            <v>1.0177008514963759</v>
          </cell>
          <cell r="F9">
            <v>1.0729049210828743</v>
          </cell>
          <cell r="G9">
            <v>1.0559943885464684</v>
          </cell>
          <cell r="H9">
            <v>1.0276973324411505</v>
          </cell>
          <cell r="I9">
            <v>1.2317596451356592</v>
          </cell>
        </row>
        <row r="11">
          <cell r="B11">
            <v>1.0000000000000002</v>
          </cell>
          <cell r="C11">
            <v>1.0000000000000002</v>
          </cell>
          <cell r="D11">
            <v>0.7904278853172696</v>
          </cell>
          <cell r="E11">
            <v>0.8084669840972909</v>
          </cell>
          <cell r="F11">
            <v>0.85830319127144716</v>
          </cell>
          <cell r="G11">
            <v>0.81282013167483202</v>
          </cell>
          <cell r="H11">
            <v>1.0437624796386651</v>
          </cell>
          <cell r="I11">
            <v>1.2369776655639433</v>
          </cell>
        </row>
        <row r="12">
          <cell r="B12">
            <v>0.99999999999999989</v>
          </cell>
          <cell r="C12">
            <v>0.99999999999999989</v>
          </cell>
          <cell r="D12">
            <v>0.98838228517573223</v>
          </cell>
          <cell r="E12">
            <v>0.99979526817670261</v>
          </cell>
          <cell r="F12">
            <v>0.96507763237971878</v>
          </cell>
          <cell r="G12">
            <v>0.94606605612773975</v>
          </cell>
          <cell r="H12">
            <v>0.84947970708120968</v>
          </cell>
          <cell r="I12">
            <v>1.0024596029902357</v>
          </cell>
        </row>
        <row r="13">
          <cell r="B13">
            <v>1.0000000000000002</v>
          </cell>
          <cell r="C13">
            <v>1.0000000000000002</v>
          </cell>
          <cell r="D13">
            <v>1.0057146060411248</v>
          </cell>
          <cell r="E13">
            <v>1.0505959780918082</v>
          </cell>
          <cell r="F13">
            <v>1.177359098370272</v>
          </cell>
          <cell r="G13">
            <v>1.1662810712261931</v>
          </cell>
          <cell r="H13">
            <v>1.1682989216367248</v>
          </cell>
          <cell r="I13">
            <v>1.4179835970685701</v>
          </cell>
        </row>
        <row r="15">
          <cell r="B15">
            <v>1</v>
          </cell>
          <cell r="C15">
            <v>1</v>
          </cell>
          <cell r="D15">
            <v>0.79204034475524798</v>
          </cell>
          <cell r="E15">
            <v>0.84659689249305203</v>
          </cell>
          <cell r="F15">
            <v>0.99271868421001197</v>
          </cell>
          <cell r="G15">
            <v>1.0766944542812924</v>
          </cell>
          <cell r="H15">
            <v>1.0267793896012563</v>
          </cell>
          <cell r="I15">
            <v>1.277110741275761</v>
          </cell>
        </row>
        <row r="16">
          <cell r="B16">
            <v>1</v>
          </cell>
          <cell r="C16">
            <v>1</v>
          </cell>
          <cell r="D16">
            <v>1.0221980322790132</v>
          </cell>
          <cell r="E16">
            <v>1.1747967286009076</v>
          </cell>
          <cell r="F16">
            <v>1.3847578839075709</v>
          </cell>
          <cell r="G16">
            <v>1.8633581719110404</v>
          </cell>
          <cell r="H16">
            <v>1.9698695252237286</v>
          </cell>
          <cell r="I16">
            <v>2.4278968081886578</v>
          </cell>
        </row>
        <row r="17">
          <cell r="B17">
            <v>1</v>
          </cell>
          <cell r="C17">
            <v>1</v>
          </cell>
          <cell r="D17">
            <v>0.80651112546661485</v>
          </cell>
          <cell r="E17">
            <v>0.77331618995698759</v>
          </cell>
          <cell r="F17">
            <v>0.67032713459006144</v>
          </cell>
          <cell r="G17">
            <v>0.43290857641917818</v>
          </cell>
          <cell r="H17">
            <v>0.39904826309801195</v>
          </cell>
          <cell r="I17">
            <v>0.3305733657766165</v>
          </cell>
        </row>
        <row r="18">
          <cell r="B18">
            <v>1.0000000000000002</v>
          </cell>
          <cell r="C18">
            <v>1.0000000000000002</v>
          </cell>
          <cell r="D18">
            <v>0.73849783950865477</v>
          </cell>
          <cell r="E18">
            <v>0.66222052687711974</v>
          </cell>
          <cell r="F18">
            <v>0.53830190220262752</v>
          </cell>
          <cell r="G18">
            <v>0.34187508144790563</v>
          </cell>
          <cell r="H18">
            <v>0.30030429348217935</v>
          </cell>
          <cell r="I18">
            <v>0.36421000340023363</v>
          </cell>
        </row>
        <row r="19">
          <cell r="B19">
            <v>1</v>
          </cell>
          <cell r="C19">
            <v>1</v>
          </cell>
          <cell r="D19">
            <v>1.1326138816584272</v>
          </cell>
          <cell r="E19">
            <v>1.130130534853341</v>
          </cell>
          <cell r="F19">
            <v>1.0393141942742961</v>
          </cell>
          <cell r="G19">
            <v>1.0169065444640308</v>
          </cell>
          <cell r="H19">
            <v>1.0611153027840772</v>
          </cell>
          <cell r="I19">
            <v>0.9292790759372529</v>
          </cell>
        </row>
        <row r="20">
          <cell r="B20">
            <v>1</v>
          </cell>
          <cell r="C20">
            <v>1</v>
          </cell>
          <cell r="D20">
            <v>0.99283313105051929</v>
          </cell>
          <cell r="E20">
            <v>1.0785352217761133</v>
          </cell>
          <cell r="F20">
            <v>1.0600169325561231</v>
          </cell>
          <cell r="G20">
            <v>1.0343788916203647</v>
          </cell>
          <cell r="H20">
            <v>1.0616705894763829</v>
          </cell>
          <cell r="I20">
            <v>1.470593082009106</v>
          </cell>
        </row>
        <row r="21">
          <cell r="B21">
            <v>0.99999999999999989</v>
          </cell>
          <cell r="C21">
            <v>0.99999999999999989</v>
          </cell>
          <cell r="D21">
            <v>0.69715489028475441</v>
          </cell>
          <cell r="E21">
            <v>0.55377618591370936</v>
          </cell>
          <cell r="F21">
            <v>0.50865945548792191</v>
          </cell>
          <cell r="G21">
            <v>0.52084634774221517</v>
          </cell>
          <cell r="H21">
            <v>0.43256154903259075</v>
          </cell>
          <cell r="I21">
            <v>0.5029102859105149</v>
          </cell>
        </row>
        <row r="22">
          <cell r="B22">
            <v>1</v>
          </cell>
          <cell r="C22">
            <v>1</v>
          </cell>
          <cell r="D22">
            <v>0.8621322445665498</v>
          </cell>
          <cell r="E22">
            <v>0.69242518209773141</v>
          </cell>
          <cell r="F22">
            <v>1.7272590329803459</v>
          </cell>
          <cell r="G22">
            <v>0.68820313445301939</v>
          </cell>
          <cell r="H22">
            <v>0.61141950813850787</v>
          </cell>
          <cell r="I22">
            <v>1.1096726665401357</v>
          </cell>
        </row>
        <row r="23">
          <cell r="B23">
            <v>1</v>
          </cell>
          <cell r="C23">
            <v>1</v>
          </cell>
          <cell r="D23">
            <v>0.8420361559733035</v>
          </cell>
          <cell r="E23">
            <v>0.8641882054718053</v>
          </cell>
          <cell r="F23">
            <v>0.87254333818639263</v>
          </cell>
          <cell r="G23">
            <v>0.86362565791482948</v>
          </cell>
          <cell r="H23">
            <v>0.82572512168046619</v>
          </cell>
          <cell r="I23">
            <v>1.0777191334822178</v>
          </cell>
        </row>
        <row r="24">
          <cell r="B24">
            <v>1</v>
          </cell>
          <cell r="C24">
            <v>1</v>
          </cell>
          <cell r="D24">
            <v>0.8512677025823373</v>
          </cell>
          <cell r="E24">
            <v>0.77144965779914187</v>
          </cell>
          <cell r="F24">
            <v>0.70709387909321719</v>
          </cell>
          <cell r="G24">
            <v>0.70064763057975843</v>
          </cell>
          <cell r="H24">
            <v>0.64401287222351156</v>
          </cell>
          <cell r="I24">
            <v>0.86234683948567037</v>
          </cell>
        </row>
        <row r="25">
          <cell r="B25">
            <v>1.0000000000000002</v>
          </cell>
          <cell r="C25">
            <v>1.0000000000000002</v>
          </cell>
          <cell r="D25">
            <v>1.0260560357417079</v>
          </cell>
          <cell r="E25">
            <v>1.0905467535012632</v>
          </cell>
          <cell r="F25">
            <v>1.2514423958343557</v>
          </cell>
          <cell r="G25">
            <v>1.239619063246598</v>
          </cell>
          <cell r="H25">
            <v>1.2763568489262089</v>
          </cell>
          <cell r="I25">
            <v>1.528071236640671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45"/>
  <sheetViews>
    <sheetView tabSelected="1" zoomScale="110" zoomScaleNormal="110" workbookViewId="0">
      <selection activeCell="G3" sqref="G3"/>
    </sheetView>
  </sheetViews>
  <sheetFormatPr baseColWidth="10" defaultColWidth="11.453125" defaultRowHeight="10.5" x14ac:dyDescent="0.3"/>
  <cols>
    <col min="1" max="1" width="73.81640625" style="1" customWidth="1"/>
    <col min="2" max="3" width="5.81640625" style="1" bestFit="1" customWidth="1"/>
    <col min="4" max="4" width="5.81640625" style="1" customWidth="1"/>
    <col min="5" max="30" width="6.453125" style="1" bestFit="1" customWidth="1"/>
    <col min="31" max="56" width="17.7265625" style="1" customWidth="1"/>
    <col min="57" max="57" width="14.26953125" style="1" customWidth="1"/>
    <col min="58" max="58" width="17.54296875" style="1" customWidth="1"/>
    <col min="59" max="59" width="7" style="1" customWidth="1"/>
    <col min="60" max="60" width="19" style="1" customWidth="1"/>
    <col min="61" max="61" width="11" style="1" customWidth="1"/>
    <col min="62" max="62" width="9.1796875" style="1" customWidth="1"/>
    <col min="63" max="63" width="18.26953125" style="1" customWidth="1"/>
    <col min="64" max="16384" width="11.453125" style="1"/>
  </cols>
  <sheetData>
    <row r="1" spans="1:30" ht="11" thickBot="1" x14ac:dyDescent="0.35"/>
    <row r="2" spans="1:30" ht="11" thickBot="1" x14ac:dyDescent="0.35">
      <c r="A2" s="4" t="s">
        <v>0</v>
      </c>
      <c r="B2" s="5"/>
      <c r="C2" s="5"/>
      <c r="D2" s="6"/>
    </row>
    <row r="3" spans="1:30" x14ac:dyDescent="0.3">
      <c r="A3" s="7"/>
      <c r="B3" s="7"/>
      <c r="C3" s="7"/>
      <c r="D3" s="7"/>
    </row>
    <row r="4" spans="1:30" x14ac:dyDescent="0.3">
      <c r="A4" s="8" t="s">
        <v>1</v>
      </c>
      <c r="E4" s="9"/>
      <c r="F4" s="9"/>
      <c r="G4" s="9"/>
      <c r="H4" s="9"/>
      <c r="I4" s="9"/>
    </row>
    <row r="5" spans="1:30" ht="11" thickBot="1" x14ac:dyDescent="0.35"/>
    <row r="6" spans="1:30" s="11" customFormat="1" ht="11" thickBot="1" x14ac:dyDescent="0.3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  <c r="AA6" s="10" t="s">
        <v>28</v>
      </c>
      <c r="AB6" s="10" t="s">
        <v>29</v>
      </c>
      <c r="AC6" s="10" t="s">
        <v>30</v>
      </c>
      <c r="AD6" s="10" t="s">
        <v>31</v>
      </c>
    </row>
    <row r="7" spans="1:30" s="11" customFormat="1" ht="11" thickBot="1" x14ac:dyDescent="0.35">
      <c r="A7" s="12" t="s">
        <v>32</v>
      </c>
      <c r="B7" s="13">
        <f>[1]Indices_reference_trimestriels!B9*'[1]Coef chainage'!$B9</f>
        <v>96.879229219720202</v>
      </c>
      <c r="C7" s="13">
        <f>[1]Indices_reference_trimestriels!C9*'[1]Coef chainage'!$B9</f>
        <v>98.084767944146094</v>
      </c>
      <c r="D7" s="13">
        <f>[1]Indices_reference_trimestriels!D9*'[1]Coef chainage'!$B9</f>
        <v>97.90520579583773</v>
      </c>
      <c r="E7" s="13">
        <f>[1]Indices_reference_trimestriels!E9*'[1]Coef chainage'!$B9</f>
        <v>107.13079704029596</v>
      </c>
      <c r="F7" s="13">
        <f>[1]Indices_reference_trimestriels!F9*'[1]Coef chainage'!$C9</f>
        <v>97.159171182154196</v>
      </c>
      <c r="G7" s="13">
        <f>[1]Indices_reference_trimestriels!G9*'[1]Coef chainage'!$C9</f>
        <v>97.947594395401595</v>
      </c>
      <c r="H7" s="13">
        <f>[1]Indices_reference_trimestriels!H9*'[1]Coef chainage'!$C9</f>
        <v>92.106853112314155</v>
      </c>
      <c r="I7" s="13">
        <f>[1]Indices_reference_trimestriels!I9*'[1]Coef chainage'!$C9</f>
        <v>107.99757435618663</v>
      </c>
      <c r="J7" s="13">
        <f>[1]Indices_reference_trimestriels!J9*'[1]Coef chainage'!$D9</f>
        <v>94.646052308730276</v>
      </c>
      <c r="K7" s="13">
        <f>[1]Indices_reference_trimestriels!K9*'[1]Coef chainage'!$D9</f>
        <v>99.525919784048583</v>
      </c>
      <c r="L7" s="13">
        <f>[1]Indices_reference_trimestriels!L9*'[1]Coef chainage'!$D9</f>
        <v>98.276159211439619</v>
      </c>
      <c r="M7" s="13">
        <f>[1]Indices_reference_trimestriels!M9*'[1]Coef chainage'!$D9</f>
        <v>114.63220929433189</v>
      </c>
      <c r="N7" s="13">
        <f>[1]Indices_reference_trimestriels!N9*'[1]Coef chainage'!$E9</f>
        <v>103.04073801125942</v>
      </c>
      <c r="O7" s="13">
        <f>[1]Indices_reference_trimestriels!O9*'[1]Coef chainage'!$E9</f>
        <v>98.93852446341954</v>
      </c>
      <c r="P7" s="13">
        <f>[1]Indices_reference_trimestriels!P9*'[1]Coef chainage'!$E9</f>
        <v>105.96343835770111</v>
      </c>
      <c r="Q7" s="13">
        <f>[1]Indices_reference_trimestriels!Q9*'[1]Coef chainage'!$E9</f>
        <v>121.21926760076967</v>
      </c>
      <c r="R7" s="13">
        <f>[1]Indices_reference_trimestriels!R9*'[1]Coef chainage'!$F9</f>
        <v>101.96813934538744</v>
      </c>
      <c r="S7" s="13">
        <f>[1]Indices_reference_trimestriels!S9*'[1]Coef chainage'!$F9</f>
        <v>104.84927655833677</v>
      </c>
      <c r="T7" s="13">
        <f>[1]Indices_reference_trimestriels!T9*'[1]Coef chainage'!$F9</f>
        <v>103.0189998300628</v>
      </c>
      <c r="U7" s="13">
        <f>[1]Indices_reference_trimestriels!U9*'[1]Coef chainage'!$F9</f>
        <v>112.17063506802862</v>
      </c>
      <c r="V7" s="13">
        <f>[1]Indices_reference_trimestriels!V9*'[1]Coef chainage'!$G9</f>
        <v>110.29761115565455</v>
      </c>
      <c r="W7" s="13">
        <f>[1]Indices_reference_trimestriels!W9*'[1]Coef chainage'!$G9</f>
        <v>86.426489602791705</v>
      </c>
      <c r="X7" s="13">
        <f>[1]Indices_reference_trimestriels!X9*'[1]Coef chainage'!$G9</f>
        <v>102.66491037390843</v>
      </c>
      <c r="Y7" s="13">
        <f>[1]Indices_reference_trimestriels!Y9*'[1]Coef chainage'!$G9</f>
        <v>111.68992184410548</v>
      </c>
      <c r="Z7" s="13">
        <f>[1]Indices_reference_trimestriels!Z9*'[1]Coef chainage'!$H9</f>
        <v>117.18554557638851</v>
      </c>
      <c r="AA7" s="13">
        <f>[1]Indices_reference_trimestriels!AA9*'[1]Coef chainage'!$H9</f>
        <v>117.10872576854175</v>
      </c>
      <c r="AB7" s="13">
        <f>[1]Indices_reference_trimestriels!AB9*'[1]Coef chainage'!$H9</f>
        <v>128.25286581980376</v>
      </c>
      <c r="AC7" s="13">
        <f>[1]Indices_reference_trimestriels!AC9*'[1]Coef chainage'!$H9</f>
        <v>130.15672088952968</v>
      </c>
      <c r="AD7" s="13">
        <f>[1]Indices_reference_trimestriels!AD9*'[1]Coef chainage'!$I9</f>
        <v>133.531487665501</v>
      </c>
    </row>
    <row r="8" spans="1:30" s="18" customFormat="1" ht="11" thickBot="1" x14ac:dyDescent="0.35">
      <c r="A8" s="14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17"/>
    </row>
    <row r="9" spans="1:30" x14ac:dyDescent="0.3">
      <c r="A9" s="2" t="s">
        <v>34</v>
      </c>
      <c r="B9" s="19">
        <f>[1]Indices_reference_trimestriels!B11*'[1]Coef chainage'!$B11</f>
        <v>105.58791984149811</v>
      </c>
      <c r="C9" s="19">
        <f>[1]Indices_reference_trimestriels!C11*'[1]Coef chainage'!$B11</f>
        <v>107.25377487449067</v>
      </c>
      <c r="D9" s="19">
        <f>[1]Indices_reference_trimestriels!D11*'[1]Coef chainage'!$B11</f>
        <v>81.831618507143901</v>
      </c>
      <c r="E9" s="19">
        <f>[1]Indices_reference_trimestriels!E11*'[1]Coef chainage'!$B11</f>
        <v>105.32668677686745</v>
      </c>
      <c r="F9" s="19">
        <f>[1]Indices_reference_trimestriels!F11*'[1]Coef chainage'!$C11</f>
        <v>91.221041482666564</v>
      </c>
      <c r="G9" s="19">
        <f>[1]Indices_reference_trimestriels!G11*'[1]Coef chainage'!$C11</f>
        <v>74.295921903322437</v>
      </c>
      <c r="H9" s="19">
        <f>[1]Indices_reference_trimestriels!H11*'[1]Coef chainage'!$C11</f>
        <v>72.905200140591717</v>
      </c>
      <c r="I9" s="19">
        <f>[1]Indices_reference_trimestriels!I11*'[1]Coef chainage'!$C11</f>
        <v>77.748990600327105</v>
      </c>
      <c r="J9" s="19">
        <f>[1]Indices_reference_trimestriels!J11*'[1]Coef chainage'!$D11</f>
        <v>79.557354274036882</v>
      </c>
      <c r="K9" s="19">
        <f>[1]Indices_reference_trimestriels!K11*'[1]Coef chainage'!$D11</f>
        <v>88.086622258034694</v>
      </c>
      <c r="L9" s="19">
        <f>[1]Indices_reference_trimestriels!L11*'[1]Coef chainage'!$D11</f>
        <v>75.105661600777808</v>
      </c>
      <c r="M9" s="19">
        <f>[1]Indices_reference_trimestriels!M11*'[1]Coef chainage'!$D11</f>
        <v>80.637155506066989</v>
      </c>
      <c r="N9" s="19">
        <f>[1]Indices_reference_trimestriels!N11*'[1]Coef chainage'!$E11</f>
        <v>82.265964296885343</v>
      </c>
      <c r="O9" s="19">
        <f>[1]Indices_reference_trimestriels!O11*'[1]Coef chainage'!$E11</f>
        <v>82.421534403913682</v>
      </c>
      <c r="P9" s="19">
        <f>[1]Indices_reference_trimestriels!P11*'[1]Coef chainage'!$E11</f>
        <v>89.812126850346488</v>
      </c>
      <c r="Q9" s="19">
        <f>[1]Indices_reference_trimestriels!Q11*'[1]Coef chainage'!$E11</f>
        <v>88.821650957433363</v>
      </c>
      <c r="R9" s="19">
        <f>[1]Indices_reference_trimestriels!R11*'[1]Coef chainage'!$F11</f>
        <v>146.52010492027264</v>
      </c>
      <c r="S9" s="19">
        <f>[1]Indices_reference_trimestriels!S11*'[1]Coef chainage'!$F11</f>
        <v>76.022869771998259</v>
      </c>
      <c r="T9" s="19">
        <f>[1]Indices_reference_trimestriels!T11*'[1]Coef chainage'!$F11</f>
        <v>50.545427996208403</v>
      </c>
      <c r="U9" s="19">
        <f>[1]Indices_reference_trimestriels!U11*'[1]Coef chainage'!$F11</f>
        <v>52.039649981453479</v>
      </c>
      <c r="V9" s="19">
        <f>[1]Indices_reference_trimestriels!V11*'[1]Coef chainage'!$G11</f>
        <v>99.800939256362071</v>
      </c>
      <c r="W9" s="19">
        <f>[1]Indices_reference_trimestriels!W11*'[1]Coef chainage'!$G11</f>
        <v>80.132937252038744</v>
      </c>
      <c r="X9" s="19">
        <f>[1]Indices_reference_trimestriels!X11*'[1]Coef chainage'!$G11</f>
        <v>134.53168128142195</v>
      </c>
      <c r="Y9" s="19">
        <f>[1]Indices_reference_trimestriels!Y11*'[1]Coef chainage'!$G11</f>
        <v>103.03943406564331</v>
      </c>
      <c r="Z9" s="13">
        <f>[1]Indices_reference_trimestriels!Z11*'[1]Coef chainage'!$H11</f>
        <v>104.72178476387602</v>
      </c>
      <c r="AA9" s="13">
        <f>[1]Indices_reference_trimestriels!AA11*'[1]Coef chainage'!$H11</f>
        <v>114.75654215824298</v>
      </c>
      <c r="AB9" s="13">
        <f>[1]Indices_reference_trimestriels!AB11*'[1]Coef chainage'!$H11</f>
        <v>124.3067726863359</v>
      </c>
      <c r="AC9" s="13">
        <f>[1]Indices_reference_trimestriels!AC11*'[1]Coef chainage'!$H11</f>
        <v>151.00596661712237</v>
      </c>
      <c r="AD9" s="13">
        <f>[1]Indices_reference_trimestriels!AD11*'[1]Coef chainage'!$I11</f>
        <v>96.913769548947954</v>
      </c>
    </row>
    <row r="10" spans="1:30" x14ac:dyDescent="0.3">
      <c r="A10" s="2" t="s">
        <v>35</v>
      </c>
      <c r="B10" s="13">
        <f>[1]Indices_reference_trimestriels!B12*'[1]Coef chainage'!$B12</f>
        <v>94.480630082195759</v>
      </c>
      <c r="C10" s="13">
        <f>[1]Indices_reference_trimestriels!C12*'[1]Coef chainage'!$B12</f>
        <v>94.685149232658063</v>
      </c>
      <c r="D10" s="13">
        <f>[1]Indices_reference_trimestriels!D12*'[1]Coef chainage'!$B12</f>
        <v>98.106217553337174</v>
      </c>
      <c r="E10" s="13">
        <f>[1]Indices_reference_trimestriels!E12*'[1]Coef chainage'!$B12</f>
        <v>112.72800313180898</v>
      </c>
      <c r="F10" s="13">
        <f>[1]Indices_reference_trimestriels!F12*'[1]Coef chainage'!$C12</f>
        <v>88.954016928133143</v>
      </c>
      <c r="G10" s="13">
        <f>[1]Indices_reference_trimestriels!G12*'[1]Coef chainage'!$C12</f>
        <v>93.480128483678513</v>
      </c>
      <c r="H10" s="13">
        <f>[1]Indices_reference_trimestriels!H12*'[1]Coef chainage'!$C12</f>
        <v>92.658620024116303</v>
      </c>
      <c r="I10" s="13">
        <f>[1]Indices_reference_trimestriels!I12*'[1]Coef chainage'!$C12</f>
        <v>120.26014863436497</v>
      </c>
      <c r="J10" s="13">
        <f>[1]Indices_reference_trimestriels!J12*'[1]Coef chainage'!$D12</f>
        <v>88.321813900400912</v>
      </c>
      <c r="K10" s="13">
        <f>[1]Indices_reference_trimestriels!K12*'[1]Coef chainage'!$D12</f>
        <v>94.820648722383027</v>
      </c>
      <c r="L10" s="13">
        <f>[1]Indices_reference_trimestriels!L12*'[1]Coef chainage'!$D12</f>
        <v>98.619322494655819</v>
      </c>
      <c r="M10" s="13">
        <f>[1]Indices_reference_trimestriels!M12*'[1]Coef chainage'!$D12</f>
        <v>118.15632215324129</v>
      </c>
      <c r="N10" s="13">
        <f>[1]Indices_reference_trimestriels!N12*'[1]Coef chainage'!$E12</f>
        <v>82.788354079527096</v>
      </c>
      <c r="O10" s="13">
        <f>[1]Indices_reference_trimestriels!O12*'[1]Coef chainage'!$E12</f>
        <v>88.350250410465961</v>
      </c>
      <c r="P10" s="13">
        <f>[1]Indices_reference_trimestriels!P12*'[1]Coef chainage'!$E12</f>
        <v>99.274180888212257</v>
      </c>
      <c r="Q10" s="13">
        <f>[1]Indices_reference_trimestriels!Q12*'[1]Coef chainage'!$E12</f>
        <v>115.61826757368219</v>
      </c>
      <c r="R10" s="13">
        <f>[1]Indices_reference_trimestriels!R12*'[1]Coef chainage'!$F12</f>
        <v>84.797093085350355</v>
      </c>
      <c r="S10" s="13">
        <f>[1]Indices_reference_trimestriels!S12*'[1]Coef chainage'!$F12</f>
        <v>96.653823749696585</v>
      </c>
      <c r="T10" s="13">
        <f>[1]Indices_reference_trimestriels!T12*'[1]Coef chainage'!$F12</f>
        <v>93.81936892023505</v>
      </c>
      <c r="U10" s="13">
        <f>[1]Indices_reference_trimestriels!U12*'[1]Coef chainage'!$F12</f>
        <v>103.1561366958139</v>
      </c>
      <c r="V10" s="13">
        <f>[1]Indices_reference_trimestriels!V12*'[1]Coef chainage'!$G12</f>
        <v>88.338588991020472</v>
      </c>
      <c r="W10" s="13">
        <f>[1]Indices_reference_trimestriels!W12*'[1]Coef chainage'!$G12</f>
        <v>77.90395890500173</v>
      </c>
      <c r="X10" s="13">
        <f>[1]Indices_reference_trimestriels!X12*'[1]Coef chainage'!$G12</f>
        <v>81.850450772730184</v>
      </c>
      <c r="Y10" s="13">
        <f>[1]Indices_reference_trimestriels!Y12*'[1]Coef chainage'!$G12</f>
        <v>91.698884163731449</v>
      </c>
      <c r="Z10" s="13">
        <f>[1]Indices_reference_trimestriels!Z12*'[1]Coef chainage'!$H12</f>
        <v>104.56406361065144</v>
      </c>
      <c r="AA10" s="13">
        <f>[1]Indices_reference_trimestriels!AA12*'[1]Coef chainage'!$H12</f>
        <v>92.796517758196117</v>
      </c>
      <c r="AB10" s="13">
        <f>[1]Indices_reference_trimestriels!AB12*'[1]Coef chainage'!$H12</f>
        <v>106.3984652766449</v>
      </c>
      <c r="AC10" s="13">
        <f>[1]Indices_reference_trimestriels!AC12*'[1]Coef chainage'!$H12</f>
        <v>97.224794550601771</v>
      </c>
      <c r="AD10" s="13">
        <f>[1]Indices_reference_trimestriels!AD12*'[1]Coef chainage'!$I12</f>
        <v>102.45816314429992</v>
      </c>
    </row>
    <row r="11" spans="1:30" ht="11" thickBot="1" x14ac:dyDescent="0.35">
      <c r="A11" s="2" t="s">
        <v>36</v>
      </c>
      <c r="B11" s="13">
        <f>[1]Indices_reference_trimestriels!B13*'[1]Coef chainage'!$B13</f>
        <v>97.896624011906582</v>
      </c>
      <c r="C11" s="13">
        <f>[1]Indices_reference_trimestriels!C13*'[1]Coef chainage'!$B13</f>
        <v>99.815155777337026</v>
      </c>
      <c r="D11" s="13">
        <f>[1]Indices_reference_trimestriels!D13*'[1]Coef chainage'!$B13</f>
        <v>99.21406635118575</v>
      </c>
      <c r="E11" s="13">
        <f>[1]Indices_reference_trimestriels!E13*'[1]Coef chainage'!$B13</f>
        <v>103.07415385957074</v>
      </c>
      <c r="F11" s="13">
        <f>[1]Indices_reference_trimestriels!F13*'[1]Coef chainage'!$C13</f>
        <v>103.88578662560464</v>
      </c>
      <c r="G11" s="13">
        <f>[1]Indices_reference_trimestriels!G13*'[1]Coef chainage'!$C13</f>
        <v>103.46525081004489</v>
      </c>
      <c r="H11" s="13">
        <f>[1]Indices_reference_trimestriels!H13*'[1]Coef chainage'!$C13</f>
        <v>93.43544088687571</v>
      </c>
      <c r="I11" s="13">
        <f>[1]Indices_reference_trimestriels!I13*'[1]Coef chainage'!$C13</f>
        <v>101.49936409392461</v>
      </c>
      <c r="J11" s="13">
        <f>[1]Indices_reference_trimestriels!J13*'[1]Coef chainage'!$D13</f>
        <v>100.77482571689103</v>
      </c>
      <c r="K11" s="13">
        <f>[1]Indices_reference_trimestriels!K13*'[1]Coef chainage'!$D13</f>
        <v>103.96648390035871</v>
      </c>
      <c r="L11" s="13">
        <f>[1]Indices_reference_trimestriels!L13*'[1]Coef chainage'!$D13</f>
        <v>100.20558459992239</v>
      </c>
      <c r="M11" s="13">
        <f>[1]Indices_reference_trimestriels!M13*'[1]Coef chainage'!$D13</f>
        <v>115.29149701955112</v>
      </c>
      <c r="N11" s="13">
        <f>[1]Indices_reference_trimestriels!N13*'[1]Coef chainage'!$E13</f>
        <v>120.93366953504959</v>
      </c>
      <c r="O11" s="13">
        <f>[1]Indices_reference_trimestriels!O13*'[1]Coef chainage'!$E13</f>
        <v>108.69543367807681</v>
      </c>
      <c r="P11" s="13">
        <f>[1]Indices_reference_trimestriels!P13*'[1]Coef chainage'!$E13</f>
        <v>112.5463426371233</v>
      </c>
      <c r="Q11" s="13">
        <f>[1]Indices_reference_trimestriels!Q13*'[1]Coef chainage'!$E13</f>
        <v>128.7681934978591</v>
      </c>
      <c r="R11" s="13">
        <f>[1]Indices_reference_trimestriels!R13*'[1]Coef chainage'!$F13</f>
        <v>110.16944896796724</v>
      </c>
      <c r="S11" s="13">
        <f>[1]Indices_reference_trimestriels!S13*'[1]Coef chainage'!$F13</f>
        <v>113.88159828669333</v>
      </c>
      <c r="T11" s="13">
        <f>[1]Indices_reference_trimestriels!T13*'[1]Coef chainage'!$F13</f>
        <v>115.95897023447473</v>
      </c>
      <c r="U11" s="13">
        <f>[1]Indices_reference_trimestriels!U13*'[1]Coef chainage'!$F13</f>
        <v>126.50241100134193</v>
      </c>
      <c r="V11" s="13">
        <f>[1]Indices_reference_trimestriels!V13*'[1]Coef chainage'!$G13</f>
        <v>129.61327405218191</v>
      </c>
      <c r="W11" s="13">
        <f>[1]Indices_reference_trimestriels!W13*'[1]Coef chainage'!$G13</f>
        <v>93.237593158694352</v>
      </c>
      <c r="X11" s="13">
        <f>[1]Indices_reference_trimestriels!X13*'[1]Coef chainage'!$G13</f>
        <v>115.5642963698953</v>
      </c>
      <c r="Y11" s="13">
        <f>[1]Indices_reference_trimestriels!Y13*'[1]Coef chainage'!$G13</f>
        <v>128.90440507391838</v>
      </c>
      <c r="Z11" s="13">
        <f>[1]Indices_reference_trimestriels!Z13*'[1]Coef chainage'!$H13</f>
        <v>126.68633951410044</v>
      </c>
      <c r="AA11" s="13">
        <f>[1]Indices_reference_trimestriels!AA13*'[1]Coef chainage'!$H13</f>
        <v>137.70823308227736</v>
      </c>
      <c r="AB11" s="13">
        <f>[1]Indices_reference_trimestriels!AB13*'[1]Coef chainage'!$H13</f>
        <v>146.00381568038384</v>
      </c>
      <c r="AC11" s="13">
        <f>[1]Indices_reference_trimestriels!AC13*'[1]Coef chainage'!$H13</f>
        <v>156.7950505506665</v>
      </c>
      <c r="AD11" s="13">
        <f>[1]Indices_reference_trimestriels!AD13*'[1]Coef chainage'!$I13</f>
        <v>164.22186246600728</v>
      </c>
    </row>
    <row r="12" spans="1:30" s="3" customFormat="1" ht="11" thickBot="1" x14ac:dyDescent="0.35">
      <c r="A12" s="20" t="s">
        <v>37</v>
      </c>
      <c r="Y12" s="21"/>
    </row>
    <row r="13" spans="1:30" x14ac:dyDescent="0.3">
      <c r="A13" s="22" t="s">
        <v>38</v>
      </c>
      <c r="B13" s="19">
        <f>[1]Indices_reference_trimestriels!B15*'[1]Coef chainage'!$B15</f>
        <v>98.287996376042386</v>
      </c>
      <c r="C13" s="13">
        <f>[1]Indices_reference_trimestriels!C15*'[1]Coef chainage'!$B15</f>
        <v>107.66320566004518</v>
      </c>
      <c r="D13" s="13">
        <f>[1]Indices_reference_trimestriels!D15*'[1]Coef chainage'!$B15</f>
        <v>77.462902951950895</v>
      </c>
      <c r="E13" s="13">
        <f>[1]Indices_reference_trimestriels!E15*'[1]Coef chainage'!$B15</f>
        <v>116.58589501196154</v>
      </c>
      <c r="F13" s="13">
        <f>[1]Indices_reference_trimestriels!F15*'[1]Coef chainage'!$C15</f>
        <v>88.137220659166871</v>
      </c>
      <c r="G13" s="13">
        <f>[1]Indices_reference_trimestriels!G15*'[1]Coef chainage'!$C15</f>
        <v>80.670690224158861</v>
      </c>
      <c r="H13" s="13">
        <f>[1]Indices_reference_trimestriels!H15*'[1]Coef chainage'!$C15</f>
        <v>80.378315275656632</v>
      </c>
      <c r="I13" s="13">
        <f>[1]Indices_reference_trimestriels!I15*'[1]Coef chainage'!$C15</f>
        <v>67.629911743116793</v>
      </c>
      <c r="J13" s="13">
        <f>[1]Indices_reference_trimestriels!J15*'[1]Coef chainage'!$D15</f>
        <v>78.473539642090117</v>
      </c>
      <c r="K13" s="13">
        <f>[1]Indices_reference_trimestriels!K15*'[1]Coef chainage'!$D15</f>
        <v>93.922958489449243</v>
      </c>
      <c r="L13" s="13">
        <f>[1]Indices_reference_trimestriels!L15*'[1]Coef chainage'!$D15</f>
        <v>83.754793675454678</v>
      </c>
      <c r="M13" s="13">
        <f>[1]Indices_reference_trimestriels!M15*'[1]Coef chainage'!$D15</f>
        <v>82.487465190226757</v>
      </c>
      <c r="N13" s="13">
        <f>[1]Indices_reference_trimestriels!N15*'[1]Coef chainage'!$E15</f>
        <v>89.580114159007593</v>
      </c>
      <c r="O13" s="13">
        <f>[1]Indices_reference_trimestriels!O15*'[1]Coef chainage'!$E15</f>
        <v>95.580550318911264</v>
      </c>
      <c r="P13" s="13">
        <f>[1]Indices_reference_trimestriels!P15*'[1]Coef chainage'!$E15</f>
        <v>107.90707557020464</v>
      </c>
      <c r="Q13" s="13">
        <f>[1]Indices_reference_trimestriels!Q15*'[1]Coef chainage'!$E15</f>
        <v>104.01973363588132</v>
      </c>
      <c r="R13" s="13">
        <f>[1]Indices_reference_trimestriels!R15*'[1]Coef chainage'!$F15</f>
        <v>217.61602065611405</v>
      </c>
      <c r="S13" s="13">
        <f>[1]Indices_reference_trimestriels!S15*'[1]Coef chainage'!$F15</f>
        <v>101.16712765153457</v>
      </c>
      <c r="T13" s="13">
        <f>[1]Indices_reference_trimestriels!T15*'[1]Coef chainage'!$F15</f>
        <v>62.147750350464939</v>
      </c>
      <c r="U13" s="13">
        <f>[1]Indices_reference_trimestriels!U15*'[1]Coef chainage'!$F15</f>
        <v>49.746883054403497</v>
      </c>
      <c r="V13" s="13">
        <f>[1]Indices_reference_trimestriels!V15*'[1]Coef chainage'!$G15</f>
        <v>129.5209989447921</v>
      </c>
      <c r="W13" s="13">
        <f>[1]Indices_reference_trimestriels!W15*'[1]Coef chainage'!$G15</f>
        <v>118.19804028894076</v>
      </c>
      <c r="X13" s="13">
        <f>[1]Indices_reference_trimestriels!X15*'[1]Coef chainage'!$G15</f>
        <v>213.79905857177695</v>
      </c>
      <c r="Y13" s="13">
        <f>[1]Indices_reference_trimestriels!Y15*'[1]Coef chainage'!$G15</f>
        <v>136.73973597588636</v>
      </c>
      <c r="Z13" s="13">
        <f>[1]Indices_reference_trimestriels!Z15*'[1]Coef chainage'!$H15</f>
        <v>100.94604011741031</v>
      </c>
      <c r="AA13" s="13">
        <f>[1]Indices_reference_trimestriels!AA15*'[1]Coef chainage'!$H15</f>
        <v>118.38664653512633</v>
      </c>
      <c r="AB13" s="13">
        <f>[1]Indices_reference_trimestriels!AB15*'[1]Coef chainage'!$H15</f>
        <v>122.61465134014611</v>
      </c>
      <c r="AC13" s="13">
        <f>[1]Indices_reference_trimestriels!AC15*'[1]Coef chainage'!$H15</f>
        <v>168.89695851762158</v>
      </c>
      <c r="AD13" s="13">
        <f>[1]Indices_reference_trimestriels!AD15*'[1]Coef chainage'!$I15</f>
        <v>98.784777238377785</v>
      </c>
    </row>
    <row r="14" spans="1:30" x14ac:dyDescent="0.3">
      <c r="A14" s="23" t="s">
        <v>39</v>
      </c>
      <c r="B14" s="13">
        <f>[1]Indices_reference_trimestriels!B16*'[1]Coef chainage'!$B16</f>
        <v>99.988065217137517</v>
      </c>
      <c r="C14" s="13">
        <f>[1]Indices_reference_trimestriels!C16*'[1]Coef chainage'!$B16</f>
        <v>96.588959685097237</v>
      </c>
      <c r="D14" s="13">
        <f>[1]Indices_reference_trimestriels!D16*'[1]Coef chainage'!$B16</f>
        <v>90.093008902929512</v>
      </c>
      <c r="E14" s="13">
        <f>[1]Indices_reference_trimestriels!E16*'[1]Coef chainage'!$B16</f>
        <v>113.32996619483581</v>
      </c>
      <c r="F14" s="13">
        <f>[1]Indices_reference_trimestriels!F16*'[1]Coef chainage'!$C16</f>
        <v>103.9277723970235</v>
      </c>
      <c r="G14" s="13">
        <f>[1]Indices_reference_trimestriels!G16*'[1]Coef chainage'!$C16</f>
        <v>106.16853148731249</v>
      </c>
      <c r="H14" s="13">
        <f>[1]Indices_reference_trimestriels!H16*'[1]Coef chainage'!$C16</f>
        <v>95.301812835791154</v>
      </c>
      <c r="I14" s="13">
        <f>[1]Indices_reference_trimestriels!I16*'[1]Coef chainage'!$C16</f>
        <v>103.48109619147803</v>
      </c>
      <c r="J14" s="13">
        <f>[1]Indices_reference_trimestriels!J16*'[1]Coef chainage'!$D16</f>
        <v>112.96000148385548</v>
      </c>
      <c r="K14" s="13">
        <f>[1]Indices_reference_trimestriels!K16*'[1]Coef chainage'!$D16</f>
        <v>108.77102969699672</v>
      </c>
      <c r="L14" s="13">
        <f>[1]Indices_reference_trimestriels!L16*'[1]Coef chainage'!$D16</f>
        <v>128.76821524939976</v>
      </c>
      <c r="M14" s="13">
        <f>[1]Indices_reference_trimestriels!M16*'[1]Coef chainage'!$D16</f>
        <v>119.419445010111</v>
      </c>
      <c r="N14" s="13">
        <f>[1]Indices_reference_trimestriels!N16*'[1]Coef chainage'!$E16</f>
        <v>126.90934006690092</v>
      </c>
      <c r="O14" s="13">
        <f>[1]Indices_reference_trimestriels!O16*'[1]Coef chainage'!$E16</f>
        <v>132.45829030854244</v>
      </c>
      <c r="P14" s="13">
        <f>[1]Indices_reference_trimestriels!P16*'[1]Coef chainage'!$E16</f>
        <v>147.49334684726958</v>
      </c>
      <c r="Q14" s="13">
        <f>[1]Indices_reference_trimestriels!Q16*'[1]Coef chainage'!$E16</f>
        <v>147.04217634031536</v>
      </c>
      <c r="R14" s="13">
        <f>[1]Indices_reference_trimestriels!R16*'[1]Coef chainage'!$F16</f>
        <v>181.41595272022434</v>
      </c>
      <c r="S14" s="13">
        <f>[1]Indices_reference_trimestriels!S16*'[1]Coef chainage'!$F16</f>
        <v>168.53207577393843</v>
      </c>
      <c r="T14" s="13">
        <f>[1]Indices_reference_trimestriels!T16*'[1]Coef chainage'!$F16</f>
        <v>157.34035810311187</v>
      </c>
      <c r="U14" s="13">
        <f>[1]Indices_reference_trimestriels!U16*'[1]Coef chainage'!$F16</f>
        <v>238.05488216714147</v>
      </c>
      <c r="V14" s="13">
        <f>[1]Indices_reference_trimestriels!V16*'[1]Coef chainage'!$G16</f>
        <v>164.04699610784093</v>
      </c>
      <c r="W14" s="13">
        <f>[1]Indices_reference_trimestriels!W16*'[1]Coef chainage'!$G16</f>
        <v>120.13987979865233</v>
      </c>
      <c r="X14" s="13">
        <f>[1]Indices_reference_trimestriels!X16*'[1]Coef chainage'!$G16</f>
        <v>136.97698238286929</v>
      </c>
      <c r="Y14" s="13">
        <f>[1]Indices_reference_trimestriels!Y16*'[1]Coef chainage'!$G16</f>
        <v>180.43775487354515</v>
      </c>
      <c r="Z14" s="13">
        <f>[1]Indices_reference_trimestriels!Z16*'[1]Coef chainage'!$H16</f>
        <v>221.47695436105795</v>
      </c>
      <c r="AA14" s="13">
        <f>[1]Indices_reference_trimestriels!AA16*'[1]Coef chainage'!$H16</f>
        <v>202.66594380987993</v>
      </c>
      <c r="AB14" s="13">
        <f>[1]Indices_reference_trimestriels!AB16*'[1]Coef chainage'!$H16</f>
        <v>301.09621680492967</v>
      </c>
      <c r="AC14" s="13">
        <f>[1]Indices_reference_trimestriels!AC16*'[1]Coef chainage'!$H16</f>
        <v>245.91960829959552</v>
      </c>
      <c r="AD14" s="13">
        <f>[1]Indices_reference_trimestriels!AD16*'[1]Coef chainage'!$I16</f>
        <v>289.02354766074052</v>
      </c>
    </row>
    <row r="15" spans="1:30" x14ac:dyDescent="0.3">
      <c r="A15" s="23" t="s">
        <v>40</v>
      </c>
      <c r="B15" s="13">
        <f>[1]Indices_reference_trimestriels!B17*'[1]Coef chainage'!$B17</f>
        <v>105.7304883656832</v>
      </c>
      <c r="C15" s="13">
        <f>[1]Indices_reference_trimestriels!C17*'[1]Coef chainage'!$B17</f>
        <v>98.089837211438933</v>
      </c>
      <c r="D15" s="13">
        <f>[1]Indices_reference_trimestriels!D17*'[1]Coef chainage'!$B17</f>
        <v>111.88451085044117</v>
      </c>
      <c r="E15" s="13">
        <f>[1]Indices_reference_trimestriels!E17*'[1]Coef chainage'!$B17</f>
        <v>84.295163572436692</v>
      </c>
      <c r="F15" s="13">
        <f>[1]Indices_reference_trimestriels!F17*'[1]Coef chainage'!$C17</f>
        <v>89.951348733604888</v>
      </c>
      <c r="G15" s="13">
        <f>[1]Indices_reference_trimestriels!G17*'[1]Coef chainage'!$C17</f>
        <v>77.467429697777845</v>
      </c>
      <c r="H15" s="13">
        <f>[1]Indices_reference_trimestriels!H17*'[1]Coef chainage'!$C17</f>
        <v>64.775381466895325</v>
      </c>
      <c r="I15" s="13">
        <f>[1]Indices_reference_trimestriels!I17*'[1]Coef chainage'!$C17</f>
        <v>90.410290288367833</v>
      </c>
      <c r="J15" s="13">
        <f>[1]Indices_reference_trimestriels!J17*'[1]Coef chainage'!$D17</f>
        <v>81.987576445665454</v>
      </c>
      <c r="K15" s="13">
        <f>[1]Indices_reference_trimestriels!K17*'[1]Coef chainage'!$D17</f>
        <v>87.059649886883449</v>
      </c>
      <c r="L15" s="13">
        <f>[1]Indices_reference_trimestriels!L17*'[1]Coef chainage'!$D17</f>
        <v>67.535186113154126</v>
      </c>
      <c r="M15" s="13">
        <f>[1]Indices_reference_trimestriels!M17*'[1]Coef chainage'!$D17</f>
        <v>72.744063537092032</v>
      </c>
      <c r="N15" s="13">
        <f>[1]Indices_reference_trimestriels!N17*'[1]Coef chainage'!$E17</f>
        <v>61.498703823158728</v>
      </c>
      <c r="O15" s="13">
        <f>[1]Indices_reference_trimestriels!O17*'[1]Coef chainage'!$E17</f>
        <v>78.535331604846746</v>
      </c>
      <c r="P15" s="13">
        <f>[1]Indices_reference_trimestriels!P17*'[1]Coef chainage'!$E17</f>
        <v>74.544112159311211</v>
      </c>
      <c r="Q15" s="13">
        <f>[1]Indices_reference_trimestriels!Q17*'[1]Coef chainage'!$E17</f>
        <v>53.552706248707914</v>
      </c>
      <c r="R15" s="13">
        <f>[1]Indices_reference_trimestriels!R17*'[1]Coef chainage'!$F17</f>
        <v>51.995244962853143</v>
      </c>
      <c r="S15" s="13">
        <f>[1]Indices_reference_trimestriels!S17*'[1]Coef chainage'!$F17</f>
        <v>50.325260863102912</v>
      </c>
      <c r="T15" s="13">
        <f>[1]Indices_reference_trimestriels!T17*'[1]Coef chainage'!$F17</f>
        <v>28.204517123515384</v>
      </c>
      <c r="U15" s="13">
        <f>[1]Indices_reference_trimestriels!U17*'[1]Coef chainage'!$F17</f>
        <v>42.638407618199793</v>
      </c>
      <c r="V15" s="13">
        <f>[1]Indices_reference_trimestriels!V17*'[1]Coef chainage'!$G17</f>
        <v>48.761902094930676</v>
      </c>
      <c r="W15" s="13">
        <f>[1]Indices_reference_trimestriels!W17*'[1]Coef chainage'!$G17</f>
        <v>33.90511304659686</v>
      </c>
      <c r="X15" s="13">
        <f>[1]Indices_reference_trimestriels!X17*'[1]Coef chainage'!$G17</f>
        <v>38.317543929675907</v>
      </c>
      <c r="Y15" s="13">
        <f>[1]Indices_reference_trimestriels!Y17*'[1]Coef chainage'!$G17</f>
        <v>79.584543834023833</v>
      </c>
      <c r="Z15" s="13">
        <f>[1]Indices_reference_trimestriels!Z17*'[1]Coef chainage'!$H17</f>
        <v>10.156865580423188</v>
      </c>
      <c r="AA15" s="13">
        <f>[1]Indices_reference_trimestriels!AA17*'[1]Coef chainage'!$H17</f>
        <v>20.919221688891597</v>
      </c>
      <c r="AB15" s="13">
        <f>[1]Indices_reference_trimestriels!AB17*'[1]Coef chainage'!$H17</f>
        <v>46.655282762353863</v>
      </c>
      <c r="AC15" s="13">
        <f>[1]Indices_reference_trimestriels!AC17*'[1]Coef chainage'!$H17</f>
        <v>54.497976278977958</v>
      </c>
      <c r="AD15" s="13">
        <f>[1]Indices_reference_trimestriels!AD17*'[1]Coef chainage'!$I17</f>
        <v>37.127120180882166</v>
      </c>
    </row>
    <row r="16" spans="1:30" x14ac:dyDescent="0.3">
      <c r="A16" s="23" t="s">
        <v>41</v>
      </c>
      <c r="B16" s="13">
        <f>[1]Indices_reference_trimestriels!B18*'[1]Coef chainage'!$B18</f>
        <v>129.46297096743317</v>
      </c>
      <c r="C16" s="13">
        <f>[1]Indices_reference_trimestriels!C18*'[1]Coef chainage'!$B18</f>
        <v>113.32723820702512</v>
      </c>
      <c r="D16" s="13">
        <f>[1]Indices_reference_trimestriels!D18*'[1]Coef chainage'!$B18</f>
        <v>75.728792688463386</v>
      </c>
      <c r="E16" s="13">
        <f>[1]Indices_reference_trimestriels!E18*'[1]Coef chainage'!$B18</f>
        <v>81.480998137078402</v>
      </c>
      <c r="F16" s="13">
        <f>[1]Indices_reference_trimestriels!F18*'[1]Coef chainage'!$C18</f>
        <v>99.731393181486013</v>
      </c>
      <c r="G16" s="13">
        <f>[1]Indices_reference_trimestriels!G18*'[1]Coef chainage'!$C18</f>
        <v>47.113444713989644</v>
      </c>
      <c r="H16" s="13">
        <f>[1]Indices_reference_trimestriels!H18*'[1]Coef chainage'!$C18</f>
        <v>50.752179814879696</v>
      </c>
      <c r="I16" s="13">
        <f>[1]Indices_reference_trimestriels!I18*'[1]Coef chainage'!$C18</f>
        <v>97.802118093106515</v>
      </c>
      <c r="J16" s="13">
        <f>[1]Indices_reference_trimestriels!J18*'[1]Coef chainage'!$D18</f>
        <v>76.384758599017758</v>
      </c>
      <c r="K16" s="13">
        <f>[1]Indices_reference_trimestriels!K18*'[1]Coef chainage'!$D18</f>
        <v>67.818487600559365</v>
      </c>
      <c r="L16" s="13">
        <f>[1]Indices_reference_trimestriels!L18*'[1]Coef chainage'!$D18</f>
        <v>46.652063341726887</v>
      </c>
      <c r="M16" s="13">
        <f>[1]Indices_reference_trimestriels!M18*'[1]Coef chainage'!$D18</f>
        <v>74.032901209543908</v>
      </c>
      <c r="N16" s="13">
        <f>[1]Indices_reference_trimestriels!N18*'[1]Coef chainage'!$E18</f>
        <v>67.342302202130767</v>
      </c>
      <c r="O16" s="13">
        <f>[1]Indices_reference_trimestriels!O18*'[1]Coef chainage'!$E18</f>
        <v>43.611793369148359</v>
      </c>
      <c r="P16" s="13">
        <f>[1]Indices_reference_trimestriels!P18*'[1]Coef chainage'!$E18</f>
        <v>43.799670237205</v>
      </c>
      <c r="Q16" s="13">
        <f>[1]Indices_reference_trimestriels!Q18*'[1]Coef chainage'!$E18</f>
        <v>60.566995072566911</v>
      </c>
      <c r="R16" s="13">
        <f>[1]Indices_reference_trimestriels!R18*'[1]Coef chainage'!$F18</f>
        <v>43.796915105816254</v>
      </c>
      <c r="S16" s="13">
        <f>[1]Indices_reference_trimestriels!S18*'[1]Coef chainage'!$F18</f>
        <v>26.648283496860923</v>
      </c>
      <c r="T16" s="13">
        <f>[1]Indices_reference_trimestriels!T18*'[1]Coef chainage'!$F18</f>
        <v>26.294468635740511</v>
      </c>
      <c r="U16" s="13">
        <f>[1]Indices_reference_trimestriels!U18*'[1]Coef chainage'!$F18</f>
        <v>40.010365340744571</v>
      </c>
      <c r="V16" s="13">
        <f>[1]Indices_reference_trimestriels!V18*'[1]Coef chainage'!$G18</f>
        <v>48.702039781853614</v>
      </c>
      <c r="W16" s="13">
        <f>[1]Indices_reference_trimestriels!W18*'[1]Coef chainage'!$G18</f>
        <v>27.753656680337556</v>
      </c>
      <c r="X16" s="13">
        <f>[1]Indices_reference_trimestriels!X18*'[1]Coef chainage'!$G18</f>
        <v>42.158801562648144</v>
      </c>
      <c r="Y16" s="13">
        <f>[1]Indices_reference_trimestriels!Y18*'[1]Coef chainage'!$G18</f>
        <v>32.644205503374394</v>
      </c>
      <c r="Z16" s="13">
        <f>[1]Indices_reference_trimestriels!Z18*'[1]Coef chainage'!$H18</f>
        <v>45.380647176057835</v>
      </c>
      <c r="AA16" s="13">
        <f>[1]Indices_reference_trimestriels!AA18*'[1]Coef chainage'!$H18</f>
        <v>38.961637022968674</v>
      </c>
      <c r="AB16" s="13">
        <f>[1]Indices_reference_trimestriels!AB18*'[1]Coef chainage'!$H18</f>
        <v>34.250904734310751</v>
      </c>
      <c r="AC16" s="13">
        <f>[1]Indices_reference_trimestriels!AC18*'[1]Coef chainage'!$H18</f>
        <v>27.090812426756191</v>
      </c>
      <c r="AD16" s="13">
        <f>[1]Indices_reference_trimestriels!AD18*'[1]Coef chainage'!$I18</f>
        <v>19.669674538900392</v>
      </c>
    </row>
    <row r="17" spans="1:30" x14ac:dyDescent="0.3">
      <c r="A17" s="23" t="s">
        <v>42</v>
      </c>
      <c r="B17" s="13">
        <f>[1]Indices_reference_trimestriels!B19*'[1]Coef chainage'!$B19</f>
        <v>94.079273285789114</v>
      </c>
      <c r="C17" s="13">
        <f>[1]Indices_reference_trimestriels!C19*'[1]Coef chainage'!$B19</f>
        <v>82.761434574531322</v>
      </c>
      <c r="D17" s="13">
        <f>[1]Indices_reference_trimestriels!D19*'[1]Coef chainage'!$B19</f>
        <v>93.400256909910496</v>
      </c>
      <c r="E17" s="13">
        <f>[1]Indices_reference_trimestriels!E19*'[1]Coef chainage'!$B19</f>
        <v>129.75903522976913</v>
      </c>
      <c r="F17" s="13">
        <f>[1]Indices_reference_trimestriels!F19*'[1]Coef chainage'!$C19</f>
        <v>90.856412409386266</v>
      </c>
      <c r="G17" s="13">
        <f>[1]Indices_reference_trimestriels!G19*'[1]Coef chainage'!$C19</f>
        <v>93.666218886863419</v>
      </c>
      <c r="H17" s="13">
        <f>[1]Indices_reference_trimestriels!H19*'[1]Coef chainage'!$C19</f>
        <v>92.439377684192607</v>
      </c>
      <c r="I17" s="13">
        <f>[1]Indices_reference_trimestriels!I19*'[1]Coef chainage'!$C19</f>
        <v>176.08354368292859</v>
      </c>
      <c r="J17" s="13">
        <f>[1]Indices_reference_trimestriels!J19*'[1]Coef chainage'!$D19</f>
        <v>91.871206602550771</v>
      </c>
      <c r="K17" s="13">
        <f>[1]Indices_reference_trimestriels!K19*'[1]Coef chainage'!$D19</f>
        <v>100.73133739610725</v>
      </c>
      <c r="L17" s="13">
        <f>[1]Indices_reference_trimestriels!L19*'[1]Coef chainage'!$D19</f>
        <v>101.50045308849195</v>
      </c>
      <c r="M17" s="13">
        <f>[1]Indices_reference_trimestriels!M19*'[1]Coef chainage'!$D19</f>
        <v>157.94921685418637</v>
      </c>
      <c r="N17" s="13">
        <f>[1]Indices_reference_trimestriels!N19*'[1]Coef chainage'!$E19</f>
        <v>77.28332435756694</v>
      </c>
      <c r="O17" s="13">
        <f>[1]Indices_reference_trimestriels!O19*'[1]Coef chainage'!$E19</f>
        <v>89.545684106795292</v>
      </c>
      <c r="P17" s="13">
        <f>[1]Indices_reference_trimestriels!P19*'[1]Coef chainage'!$E19</f>
        <v>109.38949971805991</v>
      </c>
      <c r="Q17" s="13">
        <f>[1]Indices_reference_trimestriels!Q19*'[1]Coef chainage'!$E19</f>
        <v>139.50716952729621</v>
      </c>
      <c r="R17" s="13">
        <f>[1]Indices_reference_trimestriels!R19*'[1]Coef chainage'!$F19</f>
        <v>79.090478958714783</v>
      </c>
      <c r="S17" s="13">
        <f>[1]Indices_reference_trimestriels!S19*'[1]Coef chainage'!$F19</f>
        <v>95.636641722181992</v>
      </c>
      <c r="T17" s="13">
        <f>[1]Indices_reference_trimestriels!T19*'[1]Coef chainage'!$F19</f>
        <v>102.12100272556377</v>
      </c>
      <c r="U17" s="13">
        <f>[1]Indices_reference_trimestriels!U19*'[1]Coef chainage'!$F19</f>
        <v>129.91449437915171</v>
      </c>
      <c r="V17" s="13">
        <f>[1]Indices_reference_trimestriels!V19*'[1]Coef chainage'!$G19</f>
        <v>85.93151360314512</v>
      </c>
      <c r="W17" s="13">
        <f>[1]Indices_reference_trimestriels!W19*'[1]Coef chainage'!$G19</f>
        <v>78.437068244438009</v>
      </c>
      <c r="X17" s="13">
        <f>[1]Indices_reference_trimestriels!X19*'[1]Coef chainage'!$G19</f>
        <v>77.303753051772404</v>
      </c>
      <c r="Y17" s="13">
        <f>[1]Indices_reference_trimestriels!Y19*'[1]Coef chainage'!$G19</f>
        <v>81.219649312034804</v>
      </c>
      <c r="Z17" s="13">
        <f>[1]Indices_reference_trimestriels!Z19*'[1]Coef chainage'!$H19</f>
        <v>119.12526574776743</v>
      </c>
      <c r="AA17" s="13">
        <f>[1]Indices_reference_trimestriels!AA19*'[1]Coef chainage'!$H19</f>
        <v>91.591635958148601</v>
      </c>
      <c r="AB17" s="13">
        <f>[1]Indices_reference_trimestriels!AB19*'[1]Coef chainage'!$H19</f>
        <v>71.804773070970469</v>
      </c>
      <c r="AC17" s="13">
        <f>[1]Indices_reference_trimestriels!AC19*'[1]Coef chainage'!$H19</f>
        <v>89.189955598014748</v>
      </c>
      <c r="AD17" s="13">
        <f>[1]Indices_reference_trimestriels!AD19*'[1]Coef chainage'!$I19</f>
        <v>112.17963791825171</v>
      </c>
    </row>
    <row r="18" spans="1:30" x14ac:dyDescent="0.3">
      <c r="A18" s="23" t="s">
        <v>43</v>
      </c>
      <c r="B18" s="13">
        <f>[1]Indices_reference_trimestriels!B20*'[1]Coef chainage'!$B20</f>
        <v>92.657918715250219</v>
      </c>
      <c r="C18" s="13">
        <f>[1]Indices_reference_trimestriels!C20*'[1]Coef chainage'!$B20</f>
        <v>102.62605261786692</v>
      </c>
      <c r="D18" s="13">
        <f>[1]Indices_reference_trimestriels!D20*'[1]Coef chainage'!$B20</f>
        <v>103.25580797196889</v>
      </c>
      <c r="E18" s="13">
        <f>[1]Indices_reference_trimestriels!E20*'[1]Coef chainage'!$B20</f>
        <v>101.46022069491399</v>
      </c>
      <c r="F18" s="13">
        <f>[1]Indices_reference_trimestriels!F20*'[1]Coef chainage'!$C20</f>
        <v>92.413599308271742</v>
      </c>
      <c r="G18" s="13">
        <f>[1]Indices_reference_trimestriels!G20*'[1]Coef chainage'!$C20</f>
        <v>103.53516804986384</v>
      </c>
      <c r="H18" s="13">
        <f>[1]Indices_reference_trimestriels!H20*'[1]Coef chainage'!$C20</f>
        <v>99.965408467665412</v>
      </c>
      <c r="I18" s="13">
        <f>[1]Indices_reference_trimestriels!I20*'[1]Coef chainage'!$C20</f>
        <v>101.21907659440679</v>
      </c>
      <c r="J18" s="13">
        <f>[1]Indices_reference_trimestriels!J20*'[1]Coef chainage'!$D20</f>
        <v>96.792828663675564</v>
      </c>
      <c r="K18" s="13">
        <f>[1]Indices_reference_trimestriels!K20*'[1]Coef chainage'!$D20</f>
        <v>105.1311106466284</v>
      </c>
      <c r="L18" s="13">
        <f>[1]Indices_reference_trimestriels!L20*'[1]Coef chainage'!$D20</f>
        <v>113.45847146989018</v>
      </c>
      <c r="M18" s="13">
        <f>[1]Indices_reference_trimestriels!M20*'[1]Coef chainage'!$D20</f>
        <v>116.03167793025115</v>
      </c>
      <c r="N18" s="13">
        <f>[1]Indices_reference_trimestriels!N20*'[1]Coef chainage'!$E20</f>
        <v>96.263671981920197</v>
      </c>
      <c r="O18" s="13">
        <f>[1]Indices_reference_trimestriels!O20*'[1]Coef chainage'!$E20</f>
        <v>100.35860457414894</v>
      </c>
      <c r="P18" s="13">
        <f>[1]Indices_reference_trimestriels!P20*'[1]Coef chainage'!$E20</f>
        <v>111.75641358905048</v>
      </c>
      <c r="Q18" s="13">
        <f>[1]Indices_reference_trimestriels!Q20*'[1]Coef chainage'!$E20</f>
        <v>115.62808287732965</v>
      </c>
      <c r="R18" s="13">
        <f>[1]Indices_reference_trimestriels!R20*'[1]Coef chainage'!$F20</f>
        <v>102.7052919089686</v>
      </c>
      <c r="S18" s="13">
        <f>[1]Indices_reference_trimestriels!S20*'[1]Coef chainage'!$F20</f>
        <v>110.2767210586541</v>
      </c>
      <c r="T18" s="13">
        <f>[1]Indices_reference_trimestriels!T20*'[1]Coef chainage'!$F20</f>
        <v>101.40772873133277</v>
      </c>
      <c r="U18" s="13">
        <f>[1]Indices_reference_trimestriels!U20*'[1]Coef chainage'!$F20</f>
        <v>99.361814949190418</v>
      </c>
      <c r="V18" s="13">
        <f>[1]Indices_reference_trimestriels!V20*'[1]Coef chainage'!$G20</f>
        <v>94.728931028130646</v>
      </c>
      <c r="W18" s="13">
        <f>[1]Indices_reference_trimestriels!W20*'[1]Coef chainage'!$G20</f>
        <v>75.070656093601812</v>
      </c>
      <c r="X18" s="13">
        <f>[1]Indices_reference_trimestriels!X20*'[1]Coef chainage'!$G20</f>
        <v>88.435902831855856</v>
      </c>
      <c r="Y18" s="13">
        <f>[1]Indices_reference_trimestriels!Y20*'[1]Coef chainage'!$G20</f>
        <v>90.442954186730788</v>
      </c>
      <c r="Z18" s="13">
        <f>[1]Indices_reference_trimestriels!Z20*'[1]Coef chainage'!$H20</f>
        <v>135.69005521258092</v>
      </c>
      <c r="AA18" s="13">
        <f>[1]Indices_reference_trimestriels!AA20*'[1]Coef chainage'!$H20</f>
        <v>125.68845106538029</v>
      </c>
      <c r="AB18" s="13">
        <f>[1]Indices_reference_trimestriels!AB20*'[1]Coef chainage'!$H20</f>
        <v>187.74128932100112</v>
      </c>
      <c r="AC18" s="13">
        <f>[1]Indices_reference_trimestriels!AC20*'[1]Coef chainage'!$H20</f>
        <v>139.11743720468013</v>
      </c>
      <c r="AD18" s="13">
        <f>[1]Indices_reference_trimestriels!AD20*'[1]Coef chainage'!$I20</f>
        <v>129.89151374034043</v>
      </c>
    </row>
    <row r="19" spans="1:30" x14ac:dyDescent="0.3">
      <c r="A19" s="23" t="s">
        <v>44</v>
      </c>
      <c r="B19" s="13">
        <f>[1]Indices_reference_trimestriels!B21*'[1]Coef chainage'!$B21</f>
        <v>114.66973757785922</v>
      </c>
      <c r="C19" s="13">
        <f>[1]Indices_reference_trimestriels!C21*'[1]Coef chainage'!$B21</f>
        <v>96.607704686202553</v>
      </c>
      <c r="D19" s="13">
        <f>[1]Indices_reference_trimestriels!D21*'[1]Coef chainage'!$B21</f>
        <v>94.906474219981519</v>
      </c>
      <c r="E19" s="13">
        <f>[1]Indices_reference_trimestriels!E21*'[1]Coef chainage'!$B21</f>
        <v>93.816083515956635</v>
      </c>
      <c r="F19" s="13">
        <f>[1]Indices_reference_trimestriels!F21*'[1]Coef chainage'!$C21</f>
        <v>68.125757387846278</v>
      </c>
      <c r="G19" s="13">
        <f>[1]Indices_reference_trimestriels!G21*'[1]Coef chainage'!$C21</f>
        <v>79.128929001352418</v>
      </c>
      <c r="H19" s="13">
        <f>[1]Indices_reference_trimestriels!H21*'[1]Coef chainage'!$C21</f>
        <v>69.992541046832784</v>
      </c>
      <c r="I19" s="13">
        <f>[1]Indices_reference_trimestriels!I21*'[1]Coef chainage'!$C21</f>
        <v>61.614728677870296</v>
      </c>
      <c r="J19" s="13">
        <f>[1]Indices_reference_trimestriels!J21*'[1]Coef chainage'!$D21</f>
        <v>59.700953798453412</v>
      </c>
      <c r="K19" s="13">
        <f>[1]Indices_reference_trimestriels!K21*'[1]Coef chainage'!$D21</f>
        <v>59.404503055911377</v>
      </c>
      <c r="L19" s="13">
        <f>[1]Indices_reference_trimestriels!L21*'[1]Coef chainage'!$D21</f>
        <v>49.396494529516943</v>
      </c>
      <c r="M19" s="13">
        <f>[1]Indices_reference_trimestriels!M21*'[1]Coef chainage'!$D21</f>
        <v>53.008522981601971</v>
      </c>
      <c r="N19" s="13">
        <f>[1]Indices_reference_trimestriels!N21*'[1]Coef chainage'!$E21</f>
        <v>49.365449577781021</v>
      </c>
      <c r="O19" s="13">
        <f>[1]Indices_reference_trimestriels!O21*'[1]Coef chainage'!$E21</f>
        <v>48.71533833599716</v>
      </c>
      <c r="P19" s="13">
        <f>[1]Indices_reference_trimestriels!P21*'[1]Coef chainage'!$E21</f>
        <v>53.031443588946033</v>
      </c>
      <c r="Q19" s="13">
        <f>[1]Indices_reference_trimestriels!Q21*'[1]Coef chainage'!$E21</f>
        <v>52.351550692444562</v>
      </c>
      <c r="R19" s="13">
        <f>[1]Indices_reference_trimestriels!R21*'[1]Coef chainage'!$F21</f>
        <v>44.387134914618983</v>
      </c>
      <c r="S19" s="13">
        <f>[1]Indices_reference_trimestriels!S21*'[1]Coef chainage'!$F21</f>
        <v>58.36605983955301</v>
      </c>
      <c r="T19" s="13">
        <f>[1]Indices_reference_trimestriels!T21*'[1]Coef chainage'!$F21</f>
        <v>51.559540354906396</v>
      </c>
      <c r="U19" s="13">
        <f>[1]Indices_reference_trimestriels!U21*'[1]Coef chainage'!$F21</f>
        <v>54.025803987807649</v>
      </c>
      <c r="V19" s="13">
        <f>[1]Indices_reference_trimestriels!V21*'[1]Coef chainage'!$G21</f>
        <v>71.518928913417284</v>
      </c>
      <c r="W19" s="13">
        <f>[1]Indices_reference_trimestriels!W21*'[1]Coef chainage'!$G21</f>
        <v>73.43177789069496</v>
      </c>
      <c r="X19" s="13">
        <f>[1]Indices_reference_trimestriels!X21*'[1]Coef chainage'!$G21</f>
        <v>66.212261760670984</v>
      </c>
      <c r="Y19" s="13">
        <f>[1]Indices_reference_trimestriels!Y21*'[1]Coef chainage'!$G21</f>
        <v>84.106540926529235</v>
      </c>
      <c r="Z19" s="13">
        <f>[1]Indices_reference_trimestriels!Z21*'[1]Coef chainage'!$H21</f>
        <v>59.310754568552753</v>
      </c>
      <c r="AA19" s="13">
        <f>[1]Indices_reference_trimestriels!AA21*'[1]Coef chainage'!$H21</f>
        <v>45.030177131192922</v>
      </c>
      <c r="AB19" s="13">
        <f>[1]Indices_reference_trimestriels!AB21*'[1]Coef chainage'!$H21</f>
        <v>42.480869355044824</v>
      </c>
      <c r="AC19" s="13">
        <f>[1]Indices_reference_trimestriels!AC21*'[1]Coef chainage'!$H21</f>
        <v>54.342313309415445</v>
      </c>
      <c r="AD19" s="13">
        <f>[1]Indices_reference_trimestriels!AD21*'[1]Coef chainage'!$I21</f>
        <v>65.652345722143167</v>
      </c>
    </row>
    <row r="20" spans="1:30" x14ac:dyDescent="0.3">
      <c r="A20" s="23" t="s">
        <v>45</v>
      </c>
      <c r="B20" s="13">
        <f>[1]Indices_reference_trimestriels!B22*'[1]Coef chainage'!$B22</f>
        <v>102.49047138360214</v>
      </c>
      <c r="C20" s="13">
        <f>[1]Indices_reference_trimestriels!C22*'[1]Coef chainage'!$B22</f>
        <v>111.82293094671324</v>
      </c>
      <c r="D20" s="13">
        <f>[1]Indices_reference_trimestriels!D22*'[1]Coef chainage'!$B22</f>
        <v>76.407124019194185</v>
      </c>
      <c r="E20" s="13">
        <f>[1]Indices_reference_trimestriels!E22*'[1]Coef chainage'!$B22</f>
        <v>109.2794736504904</v>
      </c>
      <c r="F20" s="13">
        <f>[1]Indices_reference_trimestriels!F22*'[1]Coef chainage'!$C22</f>
        <v>92.739829813090992</v>
      </c>
      <c r="G20" s="13">
        <f>[1]Indices_reference_trimestriels!G22*'[1]Coef chainage'!$C22</f>
        <v>83.747483631307432</v>
      </c>
      <c r="H20" s="13">
        <f>[1]Indices_reference_trimestriels!H22*'[1]Coef chainage'!$C22</f>
        <v>82.475337634146271</v>
      </c>
      <c r="I20" s="13">
        <f>[1]Indices_reference_trimestriels!I22*'[1]Coef chainage'!$C22</f>
        <v>85.890246748075228</v>
      </c>
      <c r="J20" s="13">
        <f>[1]Indices_reference_trimestriels!J22*'[1]Coef chainage'!$D22</f>
        <v>60.632346014072304</v>
      </c>
      <c r="K20" s="13">
        <f>[1]Indices_reference_trimestriels!K22*'[1]Coef chainage'!$D22</f>
        <v>48.356398513216696</v>
      </c>
      <c r="L20" s="13">
        <f>[1]Indices_reference_trimestriels!L22*'[1]Coef chainage'!$D22</f>
        <v>85.46214389938433</v>
      </c>
      <c r="M20" s="13">
        <f>[1]Indices_reference_trimestriels!M22*'[1]Coef chainage'!$D22</f>
        <v>82.51918441241925</v>
      </c>
      <c r="N20" s="13">
        <f>[1]Indices_reference_trimestriels!N22*'[1]Coef chainage'!$E22</f>
        <v>98.012933890094288</v>
      </c>
      <c r="O20" s="13">
        <f>[1]Indices_reference_trimestriels!O22*'[1]Coef chainage'!$E22</f>
        <v>42.467737479993829</v>
      </c>
      <c r="P20" s="13">
        <f>[1]Indices_reference_trimestriels!P22*'[1]Coef chainage'!$E22</f>
        <v>62.114208204392028</v>
      </c>
      <c r="Q20" s="13">
        <f>[1]Indices_reference_trimestriels!Q22*'[1]Coef chainage'!$E22</f>
        <v>488.30873361765822</v>
      </c>
      <c r="R20" s="13">
        <f>[1]Indices_reference_trimestriels!R22*'[1]Coef chainage'!$F22</f>
        <v>64.618879816713317</v>
      </c>
      <c r="S20" s="13">
        <f>[1]Indices_reference_trimestriels!S22*'[1]Coef chainage'!$F22</f>
        <v>44.381886440948918</v>
      </c>
      <c r="T20" s="13">
        <f>[1]Indices_reference_trimestriels!T22*'[1]Coef chainage'!$F22</f>
        <v>82.517724397514485</v>
      </c>
      <c r="U20" s="13">
        <f>[1]Indices_reference_trimestriels!U22*'[1]Coef chainage'!$F22</f>
        <v>83.762763126031047</v>
      </c>
      <c r="V20" s="13">
        <f>[1]Indices_reference_trimestriels!V22*'[1]Coef chainage'!$G22</f>
        <v>39.31274387696309</v>
      </c>
      <c r="W20" s="13">
        <f>[1]Indices_reference_trimestriels!W22*'[1]Coef chainage'!$G22</f>
        <v>72.160630825741464</v>
      </c>
      <c r="X20" s="13">
        <f>[1]Indices_reference_trimestriels!X22*'[1]Coef chainage'!$G22</f>
        <v>17.720224734928745</v>
      </c>
      <c r="Y20" s="13">
        <f>[1]Indices_reference_trimestriels!Y22*'[1]Coef chainage'!$G22</f>
        <v>68.189700077109379</v>
      </c>
      <c r="Z20" s="13">
        <f>[1]Indices_reference_trimestriels!Z22*'[1]Coef chainage'!$H22</f>
        <v>141.52602470888294</v>
      </c>
      <c r="AA20" s="13">
        <f>[1]Indices_reference_trimestriels!AA22*'[1]Coef chainage'!$H22</f>
        <v>200.54089579000248</v>
      </c>
      <c r="AB20" s="13">
        <f>[1]Indices_reference_trimestriels!AB22*'[1]Coef chainage'!$H22</f>
        <v>25.879172354283341</v>
      </c>
      <c r="AC20" s="13">
        <f>[1]Indices_reference_trimestriels!AC22*'[1]Coef chainage'!$H22</f>
        <v>75.922973762885576</v>
      </c>
      <c r="AD20" s="13">
        <f>[1]Indices_reference_trimestriels!AD22*'[1]Coef chainage'!$I22</f>
        <v>17.348013679251366</v>
      </c>
    </row>
    <row r="21" spans="1:30" x14ac:dyDescent="0.3">
      <c r="A21" s="23" t="s">
        <v>46</v>
      </c>
      <c r="B21" s="13">
        <f>[1]Indices_reference_trimestriels!B23*'[1]Coef chainage'!$B23</f>
        <v>73.302159699094091</v>
      </c>
      <c r="C21" s="13">
        <f>[1]Indices_reference_trimestriels!C23*'[1]Coef chainage'!$B23</f>
        <v>96.584572881859103</v>
      </c>
      <c r="D21" s="13">
        <f>[1]Indices_reference_trimestriels!D23*'[1]Coef chainage'!$B23</f>
        <v>96.560353790544141</v>
      </c>
      <c r="E21" s="13">
        <f>[1]Indices_reference_trimestriels!E23*'[1]Coef chainage'!$B23</f>
        <v>133.55291362850267</v>
      </c>
      <c r="F21" s="13">
        <f>[1]Indices_reference_trimestriels!F23*'[1]Coef chainage'!$C23</f>
        <v>95.188223606253473</v>
      </c>
      <c r="G21" s="13">
        <f>[1]Indices_reference_trimestriels!G23*'[1]Coef chainage'!$C23</f>
        <v>62.054091479561457</v>
      </c>
      <c r="H21" s="13">
        <f>[1]Indices_reference_trimestriels!H23*'[1]Coef chainage'!$C23</f>
        <v>90.936650666261116</v>
      </c>
      <c r="I21" s="13">
        <f>[1]Indices_reference_trimestriels!I23*'[1]Coef chainage'!$C23</f>
        <v>88.635496637245353</v>
      </c>
      <c r="J21" s="13">
        <f>[1]Indices_reference_trimestriels!J23*'[1]Coef chainage'!$D23</f>
        <v>73.209611062142102</v>
      </c>
      <c r="K21" s="13">
        <f>[1]Indices_reference_trimestriels!K23*'[1]Coef chainage'!$D23</f>
        <v>76.900555431263882</v>
      </c>
      <c r="L21" s="13">
        <f>[1]Indices_reference_trimestriels!L23*'[1]Coef chainage'!$D23</f>
        <v>92.131035094333569</v>
      </c>
      <c r="M21" s="13">
        <f>[1]Indices_reference_trimestriels!M23*'[1]Coef chainage'!$D23</f>
        <v>103.43408060098251</v>
      </c>
      <c r="N21" s="13">
        <f>[1]Indices_reference_trimestriels!N23*'[1]Coef chainage'!$E23</f>
        <v>80.097651012112522</v>
      </c>
      <c r="O21" s="13">
        <f>[1]Indices_reference_trimestriels!O23*'[1]Coef chainage'!$E23</f>
        <v>89.506093767170867</v>
      </c>
      <c r="P21" s="13">
        <f>[1]Indices_reference_trimestriels!P23*'[1]Coef chainage'!$E23</f>
        <v>80.077476042453114</v>
      </c>
      <c r="Q21" s="13">
        <f>[1]Indices_reference_trimestriels!Q23*'[1]Coef chainage'!$E23</f>
        <v>99.336114452820553</v>
      </c>
      <c r="R21" s="13">
        <f>[1]Indices_reference_trimestriels!R23*'[1]Coef chainage'!$F23</f>
        <v>80.905282245247022</v>
      </c>
      <c r="S21" s="13">
        <f>[1]Indices_reference_trimestriels!S23*'[1]Coef chainage'!$F23</f>
        <v>83.409168140121736</v>
      </c>
      <c r="T21" s="13">
        <f>[1]Indices_reference_trimestriels!T23*'[1]Coef chainage'!$F23</f>
        <v>86.085663572711425</v>
      </c>
      <c r="U21" s="13">
        <f>[1]Indices_reference_trimestriels!U23*'[1]Coef chainage'!$F23</f>
        <v>95.050149207851618</v>
      </c>
      <c r="V21" s="13">
        <f>[1]Indices_reference_trimestriels!V23*'[1]Coef chainage'!$G23</f>
        <v>62.916072158022047</v>
      </c>
      <c r="W21" s="13">
        <f>[1]Indices_reference_trimestriels!W23*'[1]Coef chainage'!$G23</f>
        <v>53.275346103894705</v>
      </c>
      <c r="X21" s="13">
        <f>[1]Indices_reference_trimestriels!X23*'[1]Coef chainage'!$G23</f>
        <v>65.442449027733815</v>
      </c>
      <c r="Y21" s="13">
        <f>[1]Indices_reference_trimestriels!Y23*'[1]Coef chainage'!$G23</f>
        <v>100.03233005499632</v>
      </c>
      <c r="Z21" s="13">
        <f>[1]Indices_reference_trimestriels!Z23*'[1]Coef chainage'!$H23</f>
        <v>91.922306820018164</v>
      </c>
      <c r="AA21" s="13">
        <f>[1]Indices_reference_trimestriels!AA23*'[1]Coef chainage'!$H23</f>
        <v>119.65828865424545</v>
      </c>
      <c r="AB21" s="13">
        <f>[1]Indices_reference_trimestriels!AB23*'[1]Coef chainage'!$H23</f>
        <v>110.66615128923547</v>
      </c>
      <c r="AC21" s="13">
        <f>[1]Indices_reference_trimestriels!AC23*'[1]Coef chainage'!$H23</f>
        <v>108.84090662938804</v>
      </c>
      <c r="AD21" s="13">
        <f>[1]Indices_reference_trimestriels!AD23*'[1]Coef chainage'!$I23</f>
        <v>67.676194895946168</v>
      </c>
    </row>
    <row r="22" spans="1:30" x14ac:dyDescent="0.3">
      <c r="A22" s="23" t="s">
        <v>47</v>
      </c>
      <c r="B22" s="13">
        <f>[1]Indices_reference_trimestriels!B24*'[1]Coef chainage'!$B24</f>
        <v>76.908733038780298</v>
      </c>
      <c r="C22" s="13">
        <f>[1]Indices_reference_trimestriels!C24*'[1]Coef chainage'!$B24</f>
        <v>91.275776760325869</v>
      </c>
      <c r="D22" s="13">
        <f>[1]Indices_reference_trimestriels!D24*'[1]Coef chainage'!$B24</f>
        <v>93.175660124410697</v>
      </c>
      <c r="E22" s="13">
        <f>[1]Indices_reference_trimestriels!E24*'[1]Coef chainage'!$B24</f>
        <v>138.63983007648307</v>
      </c>
      <c r="F22" s="13">
        <f>[1]Indices_reference_trimestriels!F24*'[1]Coef chainage'!$C24</f>
        <v>102.66124338935728</v>
      </c>
      <c r="G22" s="13">
        <f>[1]Indices_reference_trimestriels!G24*'[1]Coef chainage'!$C24</f>
        <v>76.448855549838441</v>
      </c>
      <c r="H22" s="13">
        <f>[1]Indices_reference_trimestriels!H24*'[1]Coef chainage'!$C24</f>
        <v>81.419852418362069</v>
      </c>
      <c r="I22" s="13">
        <f>[1]Indices_reference_trimestriels!I24*'[1]Coef chainage'!$C24</f>
        <v>79.977129675377128</v>
      </c>
      <c r="J22" s="13">
        <f>[1]Indices_reference_trimestriels!J24*'[1]Coef chainage'!$D24</f>
        <v>65.635630939914208</v>
      </c>
      <c r="K22" s="13">
        <f>[1]Indices_reference_trimestriels!K24*'[1]Coef chainage'!$D24</f>
        <v>73.157878789867624</v>
      </c>
      <c r="L22" s="13">
        <f>[1]Indices_reference_trimestriels!L24*'[1]Coef chainage'!$D24</f>
        <v>80.771562206509486</v>
      </c>
      <c r="M22" s="13">
        <f>[1]Indices_reference_trimestriels!M24*'[1]Coef chainage'!$D24</f>
        <v>89.014791183365446</v>
      </c>
      <c r="N22" s="13">
        <f>[1]Indices_reference_trimestriels!N24*'[1]Coef chainage'!$E24</f>
        <v>64.931071326728912</v>
      </c>
      <c r="O22" s="13">
        <f>[1]Indices_reference_trimestriels!O24*'[1]Coef chainage'!$E24</f>
        <v>65.221910270420807</v>
      </c>
      <c r="P22" s="13">
        <f>[1]Indices_reference_trimestriels!P24*'[1]Coef chainage'!$E24</f>
        <v>66.821591906547226</v>
      </c>
      <c r="Q22" s="13">
        <f>[1]Indices_reference_trimestriels!Q24*'[1]Coef chainage'!$E24</f>
        <v>85.862978133589905</v>
      </c>
      <c r="R22" s="13">
        <f>[1]Indices_reference_trimestriels!R24*'[1]Coef chainage'!$F24</f>
        <v>63.616163602948021</v>
      </c>
      <c r="S22" s="13">
        <f>[1]Indices_reference_trimestriels!S24*'[1]Coef chainage'!$F24</f>
        <v>74.050106533189449</v>
      </c>
      <c r="T22" s="13">
        <f>[1]Indices_reference_trimestriels!T24*'[1]Coef chainage'!$F24</f>
        <v>70.003330573519648</v>
      </c>
      <c r="U22" s="13">
        <f>[1]Indices_reference_trimestriels!U24*'[1]Coef chainage'!$F24</f>
        <v>72.589451522246236</v>
      </c>
      <c r="V22" s="13">
        <f>[1]Indices_reference_trimestriels!V24*'[1]Coef chainage'!$G24</f>
        <v>52.118732146717726</v>
      </c>
      <c r="W22" s="13">
        <f>[1]Indices_reference_trimestriels!W24*'[1]Coef chainage'!$G24</f>
        <v>36.670384718383282</v>
      </c>
      <c r="X22" s="13">
        <f>[1]Indices_reference_trimestriels!X24*'[1]Coef chainage'!$G24</f>
        <v>52.755085614463148</v>
      </c>
      <c r="Y22" s="13">
        <f>[1]Indices_reference_trimestriels!Y24*'[1]Coef chainage'!$G24</f>
        <v>76.679433886460217</v>
      </c>
      <c r="Z22" s="13">
        <f>[1]Indices_reference_trimestriels!Z24*'[1]Coef chainage'!$H24</f>
        <v>73.756825968312285</v>
      </c>
      <c r="AA22" s="13">
        <f>[1]Indices_reference_trimestriels!AA24*'[1]Coef chainage'!$H24</f>
        <v>81.566039935521758</v>
      </c>
      <c r="AB22" s="13">
        <f>[1]Indices_reference_trimestriels!AB24*'[1]Coef chainage'!$H24</f>
        <v>79.056824846914466</v>
      </c>
      <c r="AC22" s="13">
        <f>[1]Indices_reference_trimestriels!AC24*'[1]Coef chainage'!$H24</f>
        <v>110.55904504351966</v>
      </c>
      <c r="AD22" s="13">
        <f>[1]Indices_reference_trimestriels!AD24*'[1]Coef chainage'!$I24</f>
        <v>77.211605764746793</v>
      </c>
    </row>
    <row r="23" spans="1:30" ht="11" thickBot="1" x14ac:dyDescent="0.35">
      <c r="A23" s="24" t="s">
        <v>48</v>
      </c>
      <c r="B23" s="25">
        <f>[1]Indices_reference_trimestriels!B25*'[1]Coef chainage'!$B25</f>
        <v>100.66083423064545</v>
      </c>
      <c r="C23" s="25">
        <f>[1]Indices_reference_trimestriels!C25*'[1]Coef chainage'!$B25</f>
        <v>100.93983470628376</v>
      </c>
      <c r="D23" s="25">
        <f>[1]Indices_reference_trimestriels!D25*'[1]Coef chainage'!$B25</f>
        <v>100.00935465425157</v>
      </c>
      <c r="E23" s="25">
        <f>[1]Indices_reference_trimestriels!E25*'[1]Coef chainage'!$B25</f>
        <v>98.389976408819336</v>
      </c>
      <c r="F23" s="25">
        <f>[1]Indices_reference_trimestriels!F25*'[1]Coef chainage'!$C25</f>
        <v>104.04706509475891</v>
      </c>
      <c r="G23" s="25">
        <f>[1]Indices_reference_trimestriels!G25*'[1]Coef chainage'!$C25</f>
        <v>107.02344519686409</v>
      </c>
      <c r="H23" s="25">
        <f>[1]Indices_reference_trimestriels!H25*'[1]Coef chainage'!$C25</f>
        <v>95.017953987946925</v>
      </c>
      <c r="I23" s="25">
        <f>[1]Indices_reference_trimestriels!I25*'[1]Coef chainage'!$C25</f>
        <v>104.3339500171133</v>
      </c>
      <c r="J23" s="25">
        <f>[1]Indices_reference_trimestriels!J25*'[1]Coef chainage'!$D25</f>
        <v>105.93457960971809</v>
      </c>
      <c r="K23" s="25">
        <f>[1]Indices_reference_trimestriels!K25*'[1]Coef chainage'!$D25</f>
        <v>108.42551235597786</v>
      </c>
      <c r="L23" s="25">
        <f>[1]Indices_reference_trimestriels!L25*'[1]Coef chainage'!$D25</f>
        <v>102.87454394418259</v>
      </c>
      <c r="M23" s="25">
        <f>[1]Indices_reference_trimestriels!M25*'[1]Coef chainage'!$D25</f>
        <v>118.98406549062679</v>
      </c>
      <c r="N23" s="25">
        <f>[1]Indices_reference_trimestriels!N25*'[1]Coef chainage'!$E25</f>
        <v>129.97659780291758</v>
      </c>
      <c r="O23" s="25">
        <f>[1]Indices_reference_trimestriels!O25*'[1]Coef chainage'!$E25</f>
        <v>115.54570235465258</v>
      </c>
      <c r="P23" s="25">
        <f>[1]Indices_reference_trimestriels!P25*'[1]Coef chainage'!$E25</f>
        <v>119.77168669700303</v>
      </c>
      <c r="Q23" s="25">
        <f>[1]Indices_reference_trimestriels!Q25*'[1]Coef chainage'!$E25</f>
        <v>135.28297147916911</v>
      </c>
      <c r="R23" s="25">
        <f>[1]Indices_reference_trimestriels!R25*'[1]Coef chainage'!$F25</f>
        <v>117.69583272411474</v>
      </c>
      <c r="S23" s="25">
        <f>[1]Indices_reference_trimestriels!S25*'[1]Coef chainage'!$F25</f>
        <v>119.72911775616137</v>
      </c>
      <c r="T23" s="25">
        <f>[1]Indices_reference_trimestriels!T25*'[1]Coef chainage'!$F25</f>
        <v>123.17131083464196</v>
      </c>
      <c r="U23" s="25">
        <f>[1]Indices_reference_trimestriels!U25*'[1]Coef chainage'!$F25</f>
        <v>135.25136398372121</v>
      </c>
      <c r="V23" s="25">
        <f>[1]Indices_reference_trimestriels!V25*'[1]Coef chainage'!$G25</f>
        <v>143.76311986792629</v>
      </c>
      <c r="W23" s="25">
        <f>[1]Indices_reference_trimestriels!W25*'[1]Coef chainage'!$G25</f>
        <v>103.60770333292662</v>
      </c>
      <c r="X23" s="25">
        <f>[1]Indices_reference_trimestriels!X25*'[1]Coef chainage'!$G25</f>
        <v>126.71576087758088</v>
      </c>
      <c r="Y23" s="25">
        <f>[1]Indices_reference_trimestriels!Y25*'[1]Coef chainage'!$G25</f>
        <v>137.18733962676924</v>
      </c>
      <c r="Z23" s="25">
        <f>[1]Indices_reference_trimestriels!Z25*'[1]Coef chainage'!$H25</f>
        <v>137.37996573910763</v>
      </c>
      <c r="AA23" s="25">
        <f>[1]Indices_reference_trimestriels!AA25*'[1]Coef chainage'!$H25</f>
        <v>148.96880630960342</v>
      </c>
      <c r="AB23" s="25">
        <f>[1]Indices_reference_trimestriels!AB25*'[1]Coef chainage'!$H25</f>
        <v>159.88024903139987</v>
      </c>
      <c r="AC23" s="25">
        <f>[1]Indices_reference_trimestriels!AC25*'[1]Coef chainage'!$H25</f>
        <v>164.99947357615747</v>
      </c>
      <c r="AD23" s="25">
        <f>[1]Indices_reference_trimestriels!AD25*'[1]Coef chainage'!$I25</f>
        <v>182.25989267933852</v>
      </c>
    </row>
    <row r="24" spans="1:30" x14ac:dyDescent="0.3">
      <c r="A24" s="9"/>
    </row>
    <row r="25" spans="1:30" x14ac:dyDescent="0.3">
      <c r="A25" s="9"/>
    </row>
    <row r="26" spans="1:30" x14ac:dyDescent="0.3">
      <c r="A26" s="9"/>
    </row>
    <row r="27" spans="1:30" x14ac:dyDescent="0.3">
      <c r="A27" s="9"/>
    </row>
    <row r="28" spans="1:30" x14ac:dyDescent="0.3">
      <c r="A28" s="9"/>
    </row>
    <row r="29" spans="1:30" x14ac:dyDescent="0.3">
      <c r="A29" s="9"/>
    </row>
    <row r="30" spans="1:30" x14ac:dyDescent="0.3">
      <c r="A30" s="9"/>
    </row>
    <row r="31" spans="1:30" x14ac:dyDescent="0.3">
      <c r="A31" s="9"/>
    </row>
    <row r="32" spans="1:30" x14ac:dyDescent="0.3">
      <c r="A32" s="9"/>
    </row>
    <row r="33" spans="1:1" x14ac:dyDescent="0.3">
      <c r="A33" s="9"/>
    </row>
    <row r="34" spans="1:1" x14ac:dyDescent="0.3">
      <c r="A34" s="9"/>
    </row>
    <row r="35" spans="1:1" x14ac:dyDescent="0.3">
      <c r="A35" s="9"/>
    </row>
    <row r="36" spans="1:1" x14ac:dyDescent="0.3">
      <c r="A36" s="9"/>
    </row>
    <row r="37" spans="1:1" x14ac:dyDescent="0.3">
      <c r="A37" s="9"/>
    </row>
    <row r="38" spans="1:1" x14ac:dyDescent="0.3">
      <c r="A38" s="9"/>
    </row>
    <row r="39" spans="1:1" x14ac:dyDescent="0.3">
      <c r="A39" s="9"/>
    </row>
    <row r="40" spans="1:1" x14ac:dyDescent="0.3">
      <c r="A40" s="9"/>
    </row>
    <row r="41" spans="1:1" x14ac:dyDescent="0.3">
      <c r="A41" s="9"/>
    </row>
    <row r="42" spans="1:1" x14ac:dyDescent="0.3">
      <c r="A42" s="9"/>
    </row>
    <row r="43" spans="1:1" x14ac:dyDescent="0.3">
      <c r="A43" s="9"/>
    </row>
    <row r="44" spans="1:1" x14ac:dyDescent="0.3">
      <c r="A44" s="9"/>
    </row>
    <row r="45" spans="1:1" x14ac:dyDescent="0.3">
      <c r="A45" s="9"/>
    </row>
    <row r="46" spans="1:1" x14ac:dyDescent="0.3">
      <c r="A46" s="9"/>
    </row>
    <row r="47" spans="1:1" x14ac:dyDescent="0.3">
      <c r="A47" s="9"/>
    </row>
    <row r="48" spans="1:1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  <row r="77" spans="1:1" x14ac:dyDescent="0.3">
      <c r="A77" s="9"/>
    </row>
    <row r="78" spans="1:1" x14ac:dyDescent="0.3">
      <c r="A78" s="9"/>
    </row>
    <row r="79" spans="1:1" x14ac:dyDescent="0.3">
      <c r="A79" s="9"/>
    </row>
    <row r="80" spans="1:1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  <row r="86" spans="1:1" x14ac:dyDescent="0.3">
      <c r="A86" s="9"/>
    </row>
    <row r="87" spans="1:1" x14ac:dyDescent="0.3">
      <c r="A87" s="9"/>
    </row>
    <row r="88" spans="1:1" x14ac:dyDescent="0.3">
      <c r="A88" s="9"/>
    </row>
    <row r="89" spans="1:1" x14ac:dyDescent="0.3">
      <c r="A89" s="9"/>
    </row>
    <row r="90" spans="1:1" x14ac:dyDescent="0.3">
      <c r="A90" s="9"/>
    </row>
    <row r="91" spans="1:1" x14ac:dyDescent="0.3">
      <c r="A91" s="9"/>
    </row>
    <row r="92" spans="1:1" x14ac:dyDescent="0.3">
      <c r="A92" s="9"/>
    </row>
    <row r="93" spans="1:1" x14ac:dyDescent="0.3">
      <c r="A93" s="9"/>
    </row>
    <row r="94" spans="1:1" x14ac:dyDescent="0.3">
      <c r="A94" s="9"/>
    </row>
    <row r="95" spans="1:1" x14ac:dyDescent="0.3">
      <c r="A95" s="9"/>
    </row>
    <row r="96" spans="1:1" x14ac:dyDescent="0.3">
      <c r="A96" s="9"/>
    </row>
    <row r="97" spans="1:1" x14ac:dyDescent="0.3">
      <c r="A97" s="9"/>
    </row>
    <row r="98" spans="1:1" x14ac:dyDescent="0.3">
      <c r="A98" s="9"/>
    </row>
    <row r="99" spans="1:1" x14ac:dyDescent="0.3">
      <c r="A99" s="9"/>
    </row>
    <row r="100" spans="1:1" x14ac:dyDescent="0.3">
      <c r="A100" s="9"/>
    </row>
    <row r="101" spans="1:1" x14ac:dyDescent="0.3">
      <c r="A101" s="9"/>
    </row>
    <row r="102" spans="1:1" x14ac:dyDescent="0.3">
      <c r="A102" s="9"/>
    </row>
    <row r="103" spans="1:1" x14ac:dyDescent="0.3">
      <c r="A103" s="9"/>
    </row>
    <row r="104" spans="1:1" x14ac:dyDescent="0.3">
      <c r="A104" s="9"/>
    </row>
    <row r="105" spans="1:1" x14ac:dyDescent="0.3">
      <c r="A105" s="9"/>
    </row>
    <row r="106" spans="1:1" x14ac:dyDescent="0.3">
      <c r="A106" s="9"/>
    </row>
    <row r="107" spans="1:1" x14ac:dyDescent="0.3">
      <c r="A107" s="9"/>
    </row>
    <row r="108" spans="1:1" x14ac:dyDescent="0.3">
      <c r="A108" s="9"/>
    </row>
    <row r="109" spans="1:1" x14ac:dyDescent="0.3">
      <c r="A109" s="9"/>
    </row>
    <row r="110" spans="1:1" x14ac:dyDescent="0.3">
      <c r="A110" s="9"/>
    </row>
    <row r="111" spans="1:1" x14ac:dyDescent="0.3">
      <c r="A111" s="9"/>
    </row>
    <row r="112" spans="1:1" x14ac:dyDescent="0.3">
      <c r="A112" s="9"/>
    </row>
    <row r="113" spans="1:1" x14ac:dyDescent="0.3">
      <c r="A113" s="9"/>
    </row>
    <row r="114" spans="1:1" x14ac:dyDescent="0.3">
      <c r="A114" s="9"/>
    </row>
    <row r="115" spans="1:1" x14ac:dyDescent="0.3">
      <c r="A115" s="9"/>
    </row>
    <row r="116" spans="1:1" x14ac:dyDescent="0.3">
      <c r="A116" s="9"/>
    </row>
    <row r="117" spans="1:1" x14ac:dyDescent="0.3">
      <c r="A117" s="9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28" spans="1:1" x14ac:dyDescent="0.3">
      <c r="A128" s="9"/>
    </row>
    <row r="129" spans="1:1" x14ac:dyDescent="0.3">
      <c r="A129" s="9"/>
    </row>
    <row r="130" spans="1:1" x14ac:dyDescent="0.3">
      <c r="A130" s="9"/>
    </row>
    <row r="131" spans="1:1" x14ac:dyDescent="0.3">
      <c r="A131" s="9"/>
    </row>
    <row r="132" spans="1:1" x14ac:dyDescent="0.3">
      <c r="A132" s="9"/>
    </row>
    <row r="133" spans="1:1" x14ac:dyDescent="0.3">
      <c r="A133" s="9"/>
    </row>
    <row r="134" spans="1:1" x14ac:dyDescent="0.3">
      <c r="A134" s="9"/>
    </row>
    <row r="135" spans="1:1" x14ac:dyDescent="0.3">
      <c r="A135" s="9"/>
    </row>
    <row r="136" spans="1:1" x14ac:dyDescent="0.3">
      <c r="A136" s="9"/>
    </row>
    <row r="137" spans="1:1" x14ac:dyDescent="0.3">
      <c r="A137" s="9"/>
    </row>
    <row r="138" spans="1:1" x14ac:dyDescent="0.3">
      <c r="A138" s="9"/>
    </row>
    <row r="139" spans="1:1" x14ac:dyDescent="0.3">
      <c r="A139" s="9"/>
    </row>
    <row r="140" spans="1:1" x14ac:dyDescent="0.3">
      <c r="A140" s="9"/>
    </row>
    <row r="141" spans="1:1" x14ac:dyDescent="0.3">
      <c r="A141" s="9"/>
    </row>
    <row r="142" spans="1:1" x14ac:dyDescent="0.3">
      <c r="A142" s="9"/>
    </row>
    <row r="143" spans="1:1" x14ac:dyDescent="0.3">
      <c r="A143" s="9"/>
    </row>
    <row r="144" spans="1:1" x14ac:dyDescent="0.3">
      <c r="A144" s="9"/>
    </row>
    <row r="145" spans="1:1" x14ac:dyDescent="0.3">
      <c r="A145" s="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chainés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Agboka ag</cp:lastModifiedBy>
  <dcterms:created xsi:type="dcterms:W3CDTF">2022-08-12T12:28:19Z</dcterms:created>
  <dcterms:modified xsi:type="dcterms:W3CDTF">2022-08-12T12:29:56Z</dcterms:modified>
</cp:coreProperties>
</file>