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EED\Desktop\DSSE_2020\T2\PUB IHPI SITE INSEED\"/>
    </mc:Choice>
  </mc:AlternateContent>
  <bookViews>
    <workbookView xWindow="0" yWindow="0" windowWidth="19200" windowHeight="7755"/>
  </bookViews>
  <sheets>
    <sheet name="Indices Branche CJO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9" i="1" l="1"/>
  <c r="BN2" i="1"/>
  <c r="BM19" i="1" l="1"/>
  <c r="BL19" i="1"/>
  <c r="BM2" i="1"/>
  <c r="BL2" i="1"/>
</calcChain>
</file>

<file path=xl/sharedStrings.xml><?xml version="1.0" encoding="utf-8"?>
<sst xmlns="http://schemas.openxmlformats.org/spreadsheetml/2006/main" count="39" uniqueCount="39">
  <si>
    <t>Indices Branche CJO (2007 = 100)</t>
  </si>
  <si>
    <t>Code</t>
  </si>
  <si>
    <t>Libellé</t>
  </si>
  <si>
    <t>Pond.</t>
  </si>
  <si>
    <t>01</t>
  </si>
  <si>
    <t>EGRENAGE DE COTON</t>
  </si>
  <si>
    <t>14</t>
  </si>
  <si>
    <t>PRODUITS DIVERS DES INDUSTRIES EXTRACTIVES</t>
  </si>
  <si>
    <t>15</t>
  </si>
  <si>
    <t>FABRICATION DE PRODUITS ALIMENTAIRES ET DE BOISSON</t>
  </si>
  <si>
    <t>17</t>
  </si>
  <si>
    <t>FABRICATION DE TEXTILES</t>
  </si>
  <si>
    <t>18</t>
  </si>
  <si>
    <t>FABRICATION D''ARTICLES D''HABILEMENT</t>
  </si>
  <si>
    <t>20</t>
  </si>
  <si>
    <t>TRAVAIL DU BOIS ET FABRICATION D'ARTICLES EN BOIS OU DE VANNERIE</t>
  </si>
  <si>
    <t>21</t>
  </si>
  <si>
    <t>FABRICATION DE PAPIER, DE CARTON ET D'ARTICLES EN PAPIER OU EN CARTON</t>
  </si>
  <si>
    <t>22</t>
  </si>
  <si>
    <t>EDITIONS IMPREMERIES ET REPRODUCTION D"ENREGISTREM</t>
  </si>
  <si>
    <t>24</t>
  </si>
  <si>
    <t>FABRICATION DE PRODUITS CHIMIQUES</t>
  </si>
  <si>
    <t>25</t>
  </si>
  <si>
    <t>FABRICATION DE PRODUITS EN CAOUTCHOUC OU EN MATTIE</t>
  </si>
  <si>
    <t>26</t>
  </si>
  <si>
    <t>FABRICATION DE VERRES POTERIES ET MATERIAUX POUR LA CONSTRUCTION</t>
  </si>
  <si>
    <t>27</t>
  </si>
  <si>
    <t>METALLURGIE FONDERIE</t>
  </si>
  <si>
    <t>28</t>
  </si>
  <si>
    <t>FABRICATION D"OUVRAGES EN METAUX TRAVAIL DES METAU</t>
  </si>
  <si>
    <t>36</t>
  </si>
  <si>
    <t>FABRICATION DE MEUBLES ACTIVITES DE TRANSFORMATION</t>
  </si>
  <si>
    <t>40</t>
  </si>
  <si>
    <t>PRODUCTION ET DISTRIBUTION D"ELECTRICITE ET DE GAZ</t>
  </si>
  <si>
    <t>41</t>
  </si>
  <si>
    <t>CAPTAGE TRAITEMENT ET DISTRIBUTION D"EAU</t>
  </si>
  <si>
    <t>INDICE GLOBAL CJO</t>
  </si>
  <si>
    <t>Source : Direction Générae de la Statistique et de la Comptabilité Nationale</t>
  </si>
  <si>
    <t>INSEED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</si>
</sst>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3" fillId="0" borderId="0" xfId="2" applyFont="1" applyFill="1" applyBorder="1"/>
    <xf numFmtId="17" fontId="2" fillId="0" borderId="0" xfId="1" applyNumberFormat="1" applyFont="1" applyFill="1" applyBorder="1"/>
    <xf numFmtId="164" fontId="3" fillId="0" borderId="0" xfId="1" applyNumberFormat="1" applyFont="1" applyFill="1" applyBorder="1"/>
    <xf numFmtId="164" fontId="2" fillId="0" borderId="0" xfId="1" applyNumberFormat="1" applyFont="1" applyFill="1" applyBorder="1"/>
    <xf numFmtId="0" fontId="4" fillId="0" borderId="0" xfId="1" applyFont="1" applyFill="1" applyBorder="1"/>
    <xf numFmtId="164" fontId="5" fillId="0" borderId="0" xfId="1" applyNumberFormat="1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EED/AppData/Local/Temp/Graphique_Pub_IHPI_F&#233;v-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EED/AppData/Local/Temp/Graphique_Pub_IHPI_mars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ss branch CJO &amp; BRUT"/>
      <sheetName val="Indices Branche CJO &amp; BRUT"/>
      <sheetName val="ind Division CJO &amp; BRUT"/>
      <sheetName val="Indice Global CJO &amp; BRUT"/>
      <sheetName val="Ind Prdt Extraction"/>
      <sheetName val="Ind Prdt Alimentaire"/>
      <sheetName val="Ind Pdt Chimique"/>
      <sheetName val="Ind Pdt Caout &amp; Plastiq"/>
      <sheetName val="Ind Mat pour la Construction"/>
      <sheetName val=" Ind Prdt Metall. et Fonderi"/>
      <sheetName val="Ind Pdt meuble Act de Fab NCA"/>
      <sheetName val="Ind Prdt Electricité"/>
      <sheetName val="Ind Spécifiques"/>
      <sheetName val="Tab Variation Ind"/>
      <sheetName val="Indice Imprimerie"/>
    </sheetNames>
    <sheetDataSet>
      <sheetData sheetId="0"/>
      <sheetData sheetId="1"/>
      <sheetData sheetId="2"/>
      <sheetData sheetId="3">
        <row r="4">
          <cell r="BJ4">
            <v>43831</v>
          </cell>
          <cell r="BK4">
            <v>43862</v>
          </cell>
        </row>
        <row r="5">
          <cell r="BJ5">
            <v>108.36</v>
          </cell>
          <cell r="BK5">
            <v>115.45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ss branch CJO &amp; BRUT"/>
      <sheetName val="Indices Branche CJO &amp; BRUT"/>
      <sheetName val="ind Division CJO &amp; BRUT"/>
      <sheetName val="Indice Global CJO &amp; BRUT"/>
      <sheetName val="Ind Prdt Extraction"/>
      <sheetName val="Ind Prdt Alimentaire"/>
      <sheetName val="Ind Pdt Chimique"/>
      <sheetName val="Ind Pdt Caout &amp; Plastiq"/>
      <sheetName val="Ind Mat pour la Construction"/>
      <sheetName val=" Ind Prdt Metall. et Fonderi"/>
      <sheetName val="Ind Pdt meuble Act de Fab NCA"/>
      <sheetName val="Ind Prdt Electricité"/>
      <sheetName val="Ind Spécifiques"/>
      <sheetName val="Tab Variation Ind"/>
      <sheetName val="Indice Imprimerie"/>
    </sheetNames>
    <sheetDataSet>
      <sheetData sheetId="0"/>
      <sheetData sheetId="1"/>
      <sheetData sheetId="2"/>
      <sheetData sheetId="3">
        <row r="4">
          <cell r="BL4">
            <v>43891</v>
          </cell>
        </row>
        <row r="5">
          <cell r="BL5">
            <v>98.04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zoomScale="90" zoomScaleNormal="90" workbookViewId="0">
      <pane xSplit="3" ySplit="2" topLeftCell="BN3" activePane="bottomRight" state="frozen"/>
      <selection pane="topRight" activeCell="D1" sqref="D1"/>
      <selection pane="bottomLeft" activeCell="A3" sqref="A3"/>
      <selection pane="bottomRight" activeCell="BO25" sqref="BO25"/>
    </sheetView>
  </sheetViews>
  <sheetFormatPr baseColWidth="10" defaultRowHeight="11.25" x14ac:dyDescent="0.2"/>
  <cols>
    <col min="1" max="1" width="7.140625" style="2" bestFit="1" customWidth="1"/>
    <col min="2" max="2" width="63.42578125" style="2" bestFit="1" customWidth="1"/>
    <col min="3" max="3" width="8.42578125" style="3" bestFit="1" customWidth="1"/>
    <col min="4" max="4" width="7.85546875" style="2" bestFit="1" customWidth="1"/>
    <col min="5" max="5" width="7.42578125" style="2" bestFit="1" customWidth="1"/>
    <col min="6" max="6" width="8.42578125" style="2" bestFit="1" customWidth="1"/>
    <col min="7" max="7" width="7" style="2" bestFit="1" customWidth="1"/>
    <col min="8" max="10" width="7" style="2" customWidth="1"/>
    <col min="11" max="11" width="8.5703125" style="2" customWidth="1"/>
    <col min="12" max="12" width="8" style="2" customWidth="1"/>
    <col min="13" max="14" width="7" style="2" customWidth="1"/>
    <col min="15" max="15" width="8.5703125" style="2" customWidth="1"/>
    <col min="16" max="16" width="7.85546875" style="2" customWidth="1"/>
    <col min="17" max="17" width="8.28515625" style="2" customWidth="1"/>
    <col min="18" max="18" width="8.42578125" style="2" customWidth="1"/>
    <col min="19" max="22" width="7" style="2" customWidth="1"/>
    <col min="23" max="27" width="8.42578125" style="2" customWidth="1"/>
    <col min="28" max="28" width="8.28515625" style="2" bestFit="1" customWidth="1"/>
    <col min="29" max="64" width="9.140625" style="2" customWidth="1"/>
    <col min="65" max="66" width="9.85546875" style="2" customWidth="1"/>
    <col min="67" max="16384" width="11.42578125" style="2"/>
  </cols>
  <sheetData>
    <row r="1" spans="1:66" x14ac:dyDescent="0.2">
      <c r="A1" s="1" t="s">
        <v>0</v>
      </c>
    </row>
    <row r="2" spans="1:66" s="1" customFormat="1" x14ac:dyDescent="0.2">
      <c r="A2" s="1" t="s">
        <v>1</v>
      </c>
      <c r="B2" s="1" t="s">
        <v>2</v>
      </c>
      <c r="C2" s="4" t="s">
        <v>3</v>
      </c>
      <c r="D2" s="4">
        <v>42005</v>
      </c>
      <c r="E2" s="4">
        <v>42036</v>
      </c>
      <c r="F2" s="4">
        <v>42064</v>
      </c>
      <c r="G2" s="4">
        <v>42095</v>
      </c>
      <c r="H2" s="4">
        <v>42125</v>
      </c>
      <c r="I2" s="4">
        <v>42156</v>
      </c>
      <c r="J2" s="4">
        <v>42186</v>
      </c>
      <c r="K2" s="4">
        <v>42217</v>
      </c>
      <c r="L2" s="4">
        <v>42248</v>
      </c>
      <c r="M2" s="4">
        <v>42278</v>
      </c>
      <c r="N2" s="4">
        <v>42309</v>
      </c>
      <c r="O2" s="4">
        <v>42339</v>
      </c>
      <c r="P2" s="4">
        <v>42370</v>
      </c>
      <c r="Q2" s="4">
        <v>42401</v>
      </c>
      <c r="R2" s="4">
        <v>42430</v>
      </c>
      <c r="S2" s="4">
        <v>42461</v>
      </c>
      <c r="T2" s="4">
        <v>42491</v>
      </c>
      <c r="U2" s="4">
        <v>42522</v>
      </c>
      <c r="V2" s="4">
        <v>42552</v>
      </c>
      <c r="W2" s="4">
        <v>42583</v>
      </c>
      <c r="X2" s="4">
        <v>42614</v>
      </c>
      <c r="Y2" s="4">
        <v>42644</v>
      </c>
      <c r="Z2" s="4">
        <v>42675</v>
      </c>
      <c r="AA2" s="4">
        <v>42705</v>
      </c>
      <c r="AB2" s="4">
        <v>42736</v>
      </c>
      <c r="AC2" s="4">
        <v>42767</v>
      </c>
      <c r="AD2" s="4">
        <v>42795</v>
      </c>
      <c r="AE2" s="4">
        <v>42826</v>
      </c>
      <c r="AF2" s="4">
        <v>42856</v>
      </c>
      <c r="AG2" s="4">
        <v>42887</v>
      </c>
      <c r="AH2" s="4">
        <v>42917</v>
      </c>
      <c r="AI2" s="4">
        <v>42948</v>
      </c>
      <c r="AJ2" s="4">
        <v>42979</v>
      </c>
      <c r="AK2" s="4">
        <v>43009</v>
      </c>
      <c r="AL2" s="4">
        <v>43040</v>
      </c>
      <c r="AM2" s="4">
        <v>43070</v>
      </c>
      <c r="AN2" s="4">
        <v>43101</v>
      </c>
      <c r="AO2" s="4">
        <v>43132</v>
      </c>
      <c r="AP2" s="4">
        <v>43160</v>
      </c>
      <c r="AQ2" s="4">
        <v>43191</v>
      </c>
      <c r="AR2" s="4">
        <v>43221</v>
      </c>
      <c r="AS2" s="4">
        <v>43252</v>
      </c>
      <c r="AT2" s="4">
        <v>43282</v>
      </c>
      <c r="AU2" s="4">
        <v>43313</v>
      </c>
      <c r="AV2" s="4">
        <v>43344</v>
      </c>
      <c r="AW2" s="4">
        <v>43374</v>
      </c>
      <c r="AX2" s="4">
        <v>43405</v>
      </c>
      <c r="AY2" s="4">
        <v>43435</v>
      </c>
      <c r="AZ2" s="4">
        <v>43466</v>
      </c>
      <c r="BA2" s="4">
        <v>43497</v>
      </c>
      <c r="BB2" s="4">
        <v>43525</v>
      </c>
      <c r="BC2" s="4">
        <v>43556</v>
      </c>
      <c r="BD2" s="4">
        <v>43586</v>
      </c>
      <c r="BE2" s="4">
        <v>43617</v>
      </c>
      <c r="BF2" s="4">
        <v>43647</v>
      </c>
      <c r="BG2" s="4">
        <v>43678</v>
      </c>
      <c r="BH2" s="4">
        <v>43709</v>
      </c>
      <c r="BI2" s="4">
        <v>43739</v>
      </c>
      <c r="BJ2" s="4">
        <v>43770</v>
      </c>
      <c r="BK2" s="4">
        <v>43800</v>
      </c>
      <c r="BL2" s="4">
        <f>'[1]Indice Global CJO &amp; BRUT'!BJ4</f>
        <v>43831</v>
      </c>
      <c r="BM2" s="4">
        <f>'[1]Indice Global CJO &amp; BRUT'!BK4</f>
        <v>43862</v>
      </c>
      <c r="BN2" s="4">
        <f>'[2]Indice Global CJO &amp; BRUT'!BL4</f>
        <v>43891</v>
      </c>
    </row>
    <row r="3" spans="1:66" x14ac:dyDescent="0.2">
      <c r="A3" s="2" t="s">
        <v>4</v>
      </c>
      <c r="B3" s="5" t="s">
        <v>5</v>
      </c>
      <c r="C3" s="5">
        <v>434.1</v>
      </c>
      <c r="D3" s="2">
        <v>0</v>
      </c>
      <c r="E3" s="2">
        <v>144.52000000000001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30.33</v>
      </c>
      <c r="O3" s="2">
        <v>30.33</v>
      </c>
      <c r="P3" s="2">
        <v>30.33</v>
      </c>
      <c r="Q3" s="2">
        <v>30.33</v>
      </c>
      <c r="R3" s="2">
        <v>0</v>
      </c>
      <c r="S3" s="2">
        <v>62.49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77.48</v>
      </c>
      <c r="AB3" s="2">
        <v>154.94</v>
      </c>
      <c r="AC3" s="2">
        <v>174.28</v>
      </c>
      <c r="AD3" s="2">
        <v>152.41</v>
      </c>
      <c r="AE3" s="2">
        <v>142.91999999999999</v>
      </c>
      <c r="AF3" s="2">
        <v>152.41</v>
      </c>
      <c r="AG3" s="2">
        <v>0</v>
      </c>
      <c r="AH3" s="2">
        <v>0</v>
      </c>
      <c r="AI3" s="2">
        <v>0</v>
      </c>
      <c r="AJ3" s="2">
        <v>0</v>
      </c>
      <c r="AK3" s="2">
        <v>35.130000000000003</v>
      </c>
      <c r="AL3" s="2">
        <v>106.18</v>
      </c>
      <c r="AM3" s="2">
        <v>81.38</v>
      </c>
      <c r="AN3" s="2">
        <v>166.84</v>
      </c>
      <c r="AO3" s="2">
        <v>193.33</v>
      </c>
      <c r="AP3" s="2">
        <v>178.5</v>
      </c>
      <c r="AQ3" s="2">
        <v>89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14.44</v>
      </c>
      <c r="AX3" s="2">
        <v>58</v>
      </c>
      <c r="AY3" s="2">
        <v>35.049999999999997</v>
      </c>
      <c r="AZ3" s="2">
        <v>140.61000000000001</v>
      </c>
      <c r="BA3" s="2">
        <v>174.96</v>
      </c>
      <c r="BB3" s="2">
        <v>223.83</v>
      </c>
      <c r="BC3" s="2">
        <v>31.62</v>
      </c>
      <c r="BD3" s="2">
        <v>56.77</v>
      </c>
      <c r="BE3" s="2">
        <v>0</v>
      </c>
      <c r="BF3" s="2">
        <v>0</v>
      </c>
      <c r="BG3" s="2">
        <v>0</v>
      </c>
      <c r="BH3" s="2">
        <v>0</v>
      </c>
      <c r="BI3" s="2">
        <v>23.6</v>
      </c>
      <c r="BJ3" s="2">
        <v>27.27</v>
      </c>
      <c r="BK3" s="2">
        <v>73.53</v>
      </c>
      <c r="BL3" s="7">
        <v>129.16</v>
      </c>
      <c r="BM3" s="7">
        <v>202.83</v>
      </c>
      <c r="BN3" s="7">
        <v>217.68</v>
      </c>
    </row>
    <row r="4" spans="1:66" x14ac:dyDescent="0.2">
      <c r="A4" s="2" t="s">
        <v>6</v>
      </c>
      <c r="B4" s="5" t="s">
        <v>7</v>
      </c>
      <c r="C4" s="5">
        <v>428.64</v>
      </c>
      <c r="D4" s="2">
        <v>135.52000000000001</v>
      </c>
      <c r="E4" s="2">
        <v>139.75</v>
      </c>
      <c r="F4" s="2">
        <v>122.05</v>
      </c>
      <c r="G4" s="2">
        <v>129.61000000000001</v>
      </c>
      <c r="H4" s="2">
        <v>130.78</v>
      </c>
      <c r="I4" s="2">
        <v>126.08</v>
      </c>
      <c r="J4" s="2">
        <v>145.16999999999999</v>
      </c>
      <c r="K4" s="2">
        <v>207.46</v>
      </c>
      <c r="L4" s="2">
        <v>213.15</v>
      </c>
      <c r="M4" s="2">
        <v>159.88</v>
      </c>
      <c r="N4" s="2">
        <v>128.71</v>
      </c>
      <c r="O4" s="2">
        <v>55.06</v>
      </c>
      <c r="P4" s="2">
        <v>4.7</v>
      </c>
      <c r="Q4" s="2">
        <v>2.65</v>
      </c>
      <c r="R4" s="2">
        <v>129.6</v>
      </c>
      <c r="S4" s="2">
        <v>175.56</v>
      </c>
      <c r="T4" s="2">
        <v>176.12</v>
      </c>
      <c r="U4" s="2">
        <v>93.51</v>
      </c>
      <c r="V4" s="2">
        <v>107.51</v>
      </c>
      <c r="W4" s="2">
        <v>138.44999999999999</v>
      </c>
      <c r="X4" s="2">
        <v>2.75</v>
      </c>
      <c r="Y4" s="2">
        <v>94.8</v>
      </c>
      <c r="Z4" s="2">
        <v>140.80000000000001</v>
      </c>
      <c r="AA4" s="2">
        <v>131.04</v>
      </c>
      <c r="AB4" s="2">
        <v>5.27</v>
      </c>
      <c r="AC4" s="2">
        <v>5.22</v>
      </c>
      <c r="AD4" s="2">
        <v>128.25</v>
      </c>
      <c r="AE4" s="2">
        <v>117.86</v>
      </c>
      <c r="AF4" s="2">
        <v>49.55</v>
      </c>
      <c r="AG4" s="2">
        <v>132.6</v>
      </c>
      <c r="AH4" s="2">
        <v>114.82</v>
      </c>
      <c r="AI4" s="2">
        <v>114.16</v>
      </c>
      <c r="AJ4" s="2">
        <v>42.59</v>
      </c>
      <c r="AK4" s="2">
        <v>124.43</v>
      </c>
      <c r="AL4" s="2">
        <v>62.85</v>
      </c>
      <c r="AM4" s="2">
        <v>150.54</v>
      </c>
      <c r="AN4" s="2">
        <v>87.33</v>
      </c>
      <c r="AO4" s="2">
        <v>112.9</v>
      </c>
      <c r="AP4" s="2">
        <v>75.7</v>
      </c>
      <c r="AQ4" s="2">
        <v>120</v>
      </c>
      <c r="AR4" s="2">
        <v>115.1</v>
      </c>
      <c r="AS4" s="2">
        <v>118.8</v>
      </c>
      <c r="AT4" s="2">
        <v>148.83000000000001</v>
      </c>
      <c r="AU4" s="2">
        <v>170.15</v>
      </c>
      <c r="AV4" s="2">
        <v>129.47999999999999</v>
      </c>
      <c r="AW4" s="2">
        <v>49.45</v>
      </c>
      <c r="AX4" s="2">
        <v>186.2</v>
      </c>
      <c r="AY4" s="2">
        <v>185.37</v>
      </c>
      <c r="AZ4" s="2">
        <v>172.06</v>
      </c>
      <c r="BA4" s="2">
        <v>151.09</v>
      </c>
      <c r="BB4" s="2">
        <v>106.22</v>
      </c>
      <c r="BC4" s="2">
        <v>5.7</v>
      </c>
      <c r="BD4" s="2">
        <v>41.24</v>
      </c>
      <c r="BE4" s="2">
        <v>143.94999999999999</v>
      </c>
      <c r="BF4" s="2">
        <v>13.08</v>
      </c>
      <c r="BG4" s="2">
        <v>33.64</v>
      </c>
      <c r="BH4" s="2">
        <v>160.81</v>
      </c>
      <c r="BI4" s="2">
        <v>92.87</v>
      </c>
      <c r="BJ4" s="2">
        <v>68.14</v>
      </c>
      <c r="BK4" s="2">
        <v>62.43</v>
      </c>
      <c r="BL4" s="7">
        <v>170.81</v>
      </c>
      <c r="BM4" s="7">
        <v>184.38</v>
      </c>
      <c r="BN4" s="7">
        <v>151.13999999999999</v>
      </c>
    </row>
    <row r="5" spans="1:66" x14ac:dyDescent="0.2">
      <c r="A5" s="2" t="s">
        <v>8</v>
      </c>
      <c r="B5" s="5" t="s">
        <v>9</v>
      </c>
      <c r="C5" s="5">
        <v>1904.84</v>
      </c>
      <c r="D5" s="2">
        <v>105.04</v>
      </c>
      <c r="E5" s="2">
        <v>97.36</v>
      </c>
      <c r="F5" s="2">
        <v>125.43</v>
      </c>
      <c r="G5" s="2">
        <v>125.07</v>
      </c>
      <c r="H5" s="2">
        <v>120.46</v>
      </c>
      <c r="I5" s="2">
        <v>101.28</v>
      </c>
      <c r="J5" s="2">
        <v>116.28</v>
      </c>
      <c r="K5" s="2">
        <v>151.93</v>
      </c>
      <c r="L5" s="2">
        <v>156.94999999999999</v>
      </c>
      <c r="M5" s="2">
        <v>116.37</v>
      </c>
      <c r="N5" s="2">
        <v>150.65</v>
      </c>
      <c r="O5" s="2">
        <v>149.61000000000001</v>
      </c>
      <c r="P5" s="2">
        <v>122.24</v>
      </c>
      <c r="Q5" s="2">
        <v>122.69</v>
      </c>
      <c r="R5" s="2">
        <v>139.47</v>
      </c>
      <c r="S5" s="2">
        <v>140.33000000000001</v>
      </c>
      <c r="T5" s="2">
        <v>142.53</v>
      </c>
      <c r="U5" s="2">
        <v>134.33000000000001</v>
      </c>
      <c r="V5" s="2">
        <v>116.42</v>
      </c>
      <c r="W5" s="2">
        <v>131.4</v>
      </c>
      <c r="X5" s="2">
        <v>115.54</v>
      </c>
      <c r="Y5" s="2">
        <v>134.65</v>
      </c>
      <c r="Z5" s="2">
        <v>116.23</v>
      </c>
      <c r="AA5" s="2">
        <v>121.54</v>
      </c>
      <c r="AB5" s="2">
        <v>134.11000000000001</v>
      </c>
      <c r="AC5" s="2">
        <v>150.44999999999999</v>
      </c>
      <c r="AD5" s="2">
        <v>152.03</v>
      </c>
      <c r="AE5" s="2">
        <v>156.15</v>
      </c>
      <c r="AF5" s="2">
        <v>157.59</v>
      </c>
      <c r="AG5" s="2">
        <v>144.19999999999999</v>
      </c>
      <c r="AH5" s="2">
        <v>125.92</v>
      </c>
      <c r="AI5" s="2">
        <v>131.94</v>
      </c>
      <c r="AJ5" s="2">
        <v>135.22999999999999</v>
      </c>
      <c r="AK5" s="2">
        <v>127.7</v>
      </c>
      <c r="AL5" s="2">
        <v>137.88999999999999</v>
      </c>
      <c r="AM5" s="2">
        <v>153.59</v>
      </c>
      <c r="AN5" s="2">
        <v>150.91999999999999</v>
      </c>
      <c r="AO5" s="2">
        <v>139.44999999999999</v>
      </c>
      <c r="AP5" s="2">
        <v>156.61000000000001</v>
      </c>
      <c r="AQ5" s="2">
        <v>145.65</v>
      </c>
      <c r="AR5" s="2">
        <v>142.61000000000001</v>
      </c>
      <c r="AS5" s="2">
        <v>117.55</v>
      </c>
      <c r="AT5" s="2">
        <v>126.99</v>
      </c>
      <c r="AU5" s="2">
        <v>127.05</v>
      </c>
      <c r="AV5" s="2">
        <v>96.48</v>
      </c>
      <c r="AW5" s="2">
        <v>118.14</v>
      </c>
      <c r="AX5" s="2">
        <v>137.16999999999999</v>
      </c>
      <c r="AY5" s="2">
        <v>149.91</v>
      </c>
      <c r="AZ5" s="2">
        <v>159.46</v>
      </c>
      <c r="BA5" s="2">
        <v>150.13</v>
      </c>
      <c r="BB5" s="2">
        <v>125.04</v>
      </c>
      <c r="BC5" s="2">
        <v>125.14</v>
      </c>
      <c r="BD5" s="2">
        <v>140.86000000000001</v>
      </c>
      <c r="BE5" s="2">
        <v>113.95</v>
      </c>
      <c r="BF5" s="2">
        <v>125.38</v>
      </c>
      <c r="BG5" s="2">
        <v>117.62</v>
      </c>
      <c r="BH5" s="2">
        <v>138.32</v>
      </c>
      <c r="BI5" s="2">
        <v>194.15</v>
      </c>
      <c r="BJ5" s="2">
        <v>117.47</v>
      </c>
      <c r="BK5" s="2">
        <v>144.63</v>
      </c>
      <c r="BL5" s="7">
        <v>157.32</v>
      </c>
      <c r="BM5" s="7">
        <v>151.46</v>
      </c>
      <c r="BN5" s="7">
        <v>151.37</v>
      </c>
    </row>
    <row r="6" spans="1:66" x14ac:dyDescent="0.2">
      <c r="A6" s="2" t="s">
        <v>10</v>
      </c>
      <c r="B6" s="5" t="s">
        <v>11</v>
      </c>
      <c r="C6" s="5">
        <v>32.369999999999997</v>
      </c>
      <c r="D6" s="2">
        <v>152.13499999999999</v>
      </c>
      <c r="E6" s="2">
        <v>152.56</v>
      </c>
      <c r="F6" s="2">
        <v>151.71</v>
      </c>
      <c r="G6" s="2">
        <v>130.91</v>
      </c>
      <c r="H6" s="2">
        <v>131.15</v>
      </c>
      <c r="I6" s="2">
        <v>131.15</v>
      </c>
      <c r="J6" s="2">
        <v>16.309999999999999</v>
      </c>
      <c r="K6" s="2">
        <v>8.4700000000000006</v>
      </c>
      <c r="L6" s="2">
        <v>115.09</v>
      </c>
      <c r="M6" s="2">
        <v>114.54</v>
      </c>
      <c r="N6" s="2">
        <v>10.86</v>
      </c>
      <c r="O6" s="2">
        <v>117.88</v>
      </c>
      <c r="P6" s="2">
        <v>117.37</v>
      </c>
      <c r="Q6" s="2">
        <v>15.9</v>
      </c>
      <c r="R6" s="2">
        <v>15.47</v>
      </c>
      <c r="S6" s="2">
        <v>136.61000000000001</v>
      </c>
      <c r="T6" s="2">
        <v>132.30000000000001</v>
      </c>
      <c r="U6" s="2">
        <v>133.87</v>
      </c>
      <c r="V6" s="2">
        <v>121.78</v>
      </c>
      <c r="W6" s="2">
        <v>125.53</v>
      </c>
      <c r="X6" s="2">
        <v>126.19</v>
      </c>
      <c r="Y6" s="2">
        <v>119.84</v>
      </c>
      <c r="Z6" s="2">
        <v>127.06</v>
      </c>
      <c r="AA6" s="2">
        <v>132.18</v>
      </c>
      <c r="AB6" s="2">
        <v>126.36000000000001</v>
      </c>
      <c r="AC6" s="2">
        <v>20.36</v>
      </c>
      <c r="AD6" s="2">
        <v>10.93</v>
      </c>
      <c r="AE6" s="2">
        <v>101.23</v>
      </c>
      <c r="AF6" s="2">
        <v>91.92</v>
      </c>
      <c r="AG6" s="2">
        <v>123.84</v>
      </c>
      <c r="AH6" s="2">
        <v>60.32</v>
      </c>
      <c r="AI6" s="2">
        <v>124.91</v>
      </c>
      <c r="AJ6" s="2">
        <v>122.39</v>
      </c>
      <c r="AK6" s="2">
        <v>95.54</v>
      </c>
      <c r="AL6" s="2">
        <v>120.92</v>
      </c>
      <c r="AM6" s="2">
        <v>102.91</v>
      </c>
      <c r="AN6" s="2">
        <v>107.17</v>
      </c>
      <c r="AO6" s="2">
        <v>107.68</v>
      </c>
      <c r="AP6" s="2">
        <v>83.37</v>
      </c>
      <c r="AQ6" s="2">
        <v>136.36000000000001</v>
      </c>
      <c r="AR6" s="2">
        <v>112.67</v>
      </c>
      <c r="AS6" s="2">
        <v>73.09</v>
      </c>
      <c r="AT6" s="2">
        <v>0</v>
      </c>
      <c r="AU6" s="2">
        <v>110.11</v>
      </c>
      <c r="AV6" s="2">
        <v>119.22</v>
      </c>
      <c r="AW6" s="2">
        <v>117.86</v>
      </c>
      <c r="AX6" s="2">
        <v>122.37</v>
      </c>
      <c r="AY6" s="2">
        <v>120.9</v>
      </c>
      <c r="AZ6" s="2">
        <v>146.63999999999999</v>
      </c>
      <c r="BA6" s="2">
        <v>119.85</v>
      </c>
      <c r="BB6" s="2">
        <v>117.75</v>
      </c>
      <c r="BC6" s="2">
        <v>118.86</v>
      </c>
      <c r="BD6" s="2">
        <v>99.1</v>
      </c>
      <c r="BE6" s="2">
        <v>104.27</v>
      </c>
      <c r="BF6" s="2">
        <v>122.18</v>
      </c>
      <c r="BG6" s="2">
        <v>124.36</v>
      </c>
      <c r="BH6" s="2">
        <v>120.55</v>
      </c>
      <c r="BI6" s="2">
        <v>111.62</v>
      </c>
      <c r="BJ6" s="2">
        <v>120.7</v>
      </c>
      <c r="BK6" s="2">
        <v>116.21</v>
      </c>
      <c r="BL6" s="7">
        <v>123.19</v>
      </c>
      <c r="BM6" s="7">
        <v>120.82</v>
      </c>
      <c r="BN6" s="7">
        <v>119.96</v>
      </c>
    </row>
    <row r="7" spans="1:66" x14ac:dyDescent="0.2">
      <c r="A7" s="2" t="s">
        <v>12</v>
      </c>
      <c r="B7" s="5" t="s">
        <v>13</v>
      </c>
      <c r="C7" s="5">
        <v>42.22</v>
      </c>
      <c r="D7" s="2">
        <v>143.13999999999999</v>
      </c>
      <c r="E7" s="2">
        <v>158.06</v>
      </c>
      <c r="F7" s="2">
        <v>92.53</v>
      </c>
      <c r="G7" s="2">
        <v>113.28</v>
      </c>
      <c r="H7" s="2">
        <v>110.18</v>
      </c>
      <c r="I7" s="2">
        <v>97.4</v>
      </c>
      <c r="J7" s="2">
        <v>223.32</v>
      </c>
      <c r="K7" s="2">
        <v>226.19</v>
      </c>
      <c r="L7" s="2">
        <v>218.33</v>
      </c>
      <c r="M7" s="2">
        <v>223.59</v>
      </c>
      <c r="N7" s="2">
        <v>269.92</v>
      </c>
      <c r="O7" s="2">
        <v>171.84</v>
      </c>
      <c r="P7" s="2">
        <v>90.2</v>
      </c>
      <c r="Q7" s="2">
        <v>92.53</v>
      </c>
      <c r="R7" s="2">
        <v>173.36</v>
      </c>
      <c r="S7" s="2">
        <v>145.41</v>
      </c>
      <c r="T7" s="2">
        <v>281.97000000000003</v>
      </c>
      <c r="U7" s="2">
        <v>129.55000000000001</v>
      </c>
      <c r="V7" s="2">
        <v>274.85000000000002</v>
      </c>
      <c r="W7" s="2">
        <v>227.84</v>
      </c>
      <c r="X7" s="2">
        <v>129.55000000000001</v>
      </c>
      <c r="Y7" s="2">
        <v>176.73</v>
      </c>
      <c r="Z7" s="2">
        <v>131.71</v>
      </c>
      <c r="AA7" s="2">
        <v>137.6</v>
      </c>
      <c r="AB7" s="2">
        <v>139.71</v>
      </c>
      <c r="AC7" s="2">
        <v>94.89</v>
      </c>
      <c r="AD7" s="2">
        <v>116.91</v>
      </c>
      <c r="AE7" s="2">
        <v>125.3</v>
      </c>
      <c r="AF7" s="2">
        <v>112.19</v>
      </c>
      <c r="AG7" s="2">
        <v>92.53</v>
      </c>
      <c r="AH7" s="2">
        <v>471.72</v>
      </c>
      <c r="AI7" s="2">
        <v>226.11</v>
      </c>
      <c r="AJ7" s="2">
        <v>240.48</v>
      </c>
      <c r="AK7" s="2">
        <v>245.57</v>
      </c>
      <c r="AL7" s="2">
        <v>288.47000000000003</v>
      </c>
      <c r="AM7" s="2">
        <v>299.74</v>
      </c>
      <c r="AN7" s="2">
        <v>291.64999999999998</v>
      </c>
      <c r="AO7" s="2">
        <v>288.17</v>
      </c>
      <c r="AP7" s="2">
        <v>316.19</v>
      </c>
      <c r="AQ7" s="2">
        <v>289.26</v>
      </c>
      <c r="AR7" s="2">
        <v>460.84</v>
      </c>
      <c r="AS7" s="2">
        <v>393.55</v>
      </c>
      <c r="AT7" s="2">
        <v>505.13</v>
      </c>
      <c r="AU7" s="2">
        <v>274.91000000000003</v>
      </c>
      <c r="AV7" s="2">
        <v>214.44</v>
      </c>
      <c r="AW7" s="2">
        <v>217.87</v>
      </c>
      <c r="AX7" s="2">
        <v>302.89</v>
      </c>
      <c r="AY7" s="2">
        <v>388.24</v>
      </c>
      <c r="AZ7" s="2">
        <v>206.98</v>
      </c>
      <c r="BA7" s="2">
        <v>396.47</v>
      </c>
      <c r="BB7" s="2">
        <v>320.55</v>
      </c>
      <c r="BC7" s="2">
        <v>236.68</v>
      </c>
      <c r="BD7" s="2">
        <v>216.94</v>
      </c>
      <c r="BE7" s="2">
        <v>215.62</v>
      </c>
      <c r="BF7" s="2">
        <v>230.49</v>
      </c>
      <c r="BG7" s="2">
        <v>77.099999999999994</v>
      </c>
      <c r="BH7" s="2">
        <v>306.94</v>
      </c>
      <c r="BI7" s="2">
        <v>280.25</v>
      </c>
      <c r="BJ7" s="2">
        <v>388.27</v>
      </c>
      <c r="BK7" s="2">
        <v>393.18</v>
      </c>
      <c r="BL7" s="7">
        <v>348.73</v>
      </c>
      <c r="BM7" s="7">
        <v>254.84</v>
      </c>
      <c r="BN7" s="7">
        <v>325.07</v>
      </c>
    </row>
    <row r="8" spans="1:66" x14ac:dyDescent="0.2">
      <c r="A8" s="2" t="s">
        <v>14</v>
      </c>
      <c r="B8" s="5" t="s">
        <v>15</v>
      </c>
      <c r="C8" s="5">
        <v>17.46</v>
      </c>
      <c r="D8" s="2">
        <v>176.34</v>
      </c>
      <c r="E8" s="2">
        <v>50.96</v>
      </c>
      <c r="F8" s="2">
        <v>127.41</v>
      </c>
      <c r="G8" s="2">
        <v>127.41</v>
      </c>
      <c r="H8" s="2">
        <v>123.21</v>
      </c>
      <c r="I8" s="2">
        <v>181.77</v>
      </c>
      <c r="J8" s="2">
        <v>167.47</v>
      </c>
      <c r="K8" s="2">
        <v>55.9</v>
      </c>
      <c r="L8" s="2">
        <v>84.96</v>
      </c>
      <c r="M8" s="2">
        <v>54.36</v>
      </c>
      <c r="N8" s="2">
        <v>56.23</v>
      </c>
      <c r="O8" s="2">
        <v>11.97</v>
      </c>
      <c r="P8" s="2">
        <v>68.040000000000006</v>
      </c>
      <c r="Q8" s="2">
        <v>115.2</v>
      </c>
      <c r="R8" s="2">
        <v>170.9</v>
      </c>
      <c r="S8" s="2">
        <v>118.07</v>
      </c>
      <c r="T8" s="2">
        <v>25.48</v>
      </c>
      <c r="U8" s="2">
        <v>181.77</v>
      </c>
      <c r="V8" s="2">
        <v>127.24</v>
      </c>
      <c r="W8" s="2">
        <v>35.42</v>
      </c>
      <c r="X8" s="2">
        <v>145.41999999999999</v>
      </c>
      <c r="Y8" s="2">
        <v>127.41</v>
      </c>
      <c r="Z8" s="2">
        <v>109.06</v>
      </c>
      <c r="AA8" s="2">
        <v>170.05</v>
      </c>
      <c r="AB8" s="2">
        <v>109.06</v>
      </c>
      <c r="AC8" s="2">
        <v>109.06</v>
      </c>
      <c r="AD8" s="2">
        <v>70.67</v>
      </c>
      <c r="AE8" s="2">
        <v>72.709999999999994</v>
      </c>
      <c r="AF8" s="2">
        <v>90.89</v>
      </c>
      <c r="AG8" s="2">
        <v>127.41</v>
      </c>
      <c r="AH8" s="2">
        <v>127.41</v>
      </c>
      <c r="AI8" s="2">
        <v>127.24</v>
      </c>
      <c r="AJ8" s="2">
        <v>181.77</v>
      </c>
      <c r="AK8" s="2">
        <v>109.06</v>
      </c>
      <c r="AL8" s="2">
        <v>127.24</v>
      </c>
      <c r="AM8" s="2">
        <v>218.13</v>
      </c>
      <c r="AN8" s="2">
        <v>25.16</v>
      </c>
      <c r="AO8" s="2">
        <v>50.96</v>
      </c>
      <c r="AP8" s="2">
        <v>61.2</v>
      </c>
      <c r="AQ8" s="2">
        <v>137.65</v>
      </c>
      <c r="AR8" s="2">
        <v>164.48</v>
      </c>
      <c r="AS8" s="2">
        <v>153.66999999999999</v>
      </c>
      <c r="AT8" s="2">
        <v>90.89</v>
      </c>
      <c r="AU8" s="2">
        <v>103.63</v>
      </c>
      <c r="AV8" s="2">
        <v>181.77</v>
      </c>
      <c r="AW8" s="2">
        <v>145.41999999999999</v>
      </c>
      <c r="AX8" s="2">
        <v>141.34</v>
      </c>
      <c r="AY8" s="2">
        <v>212.55</v>
      </c>
      <c r="AZ8" s="2">
        <v>212.55</v>
      </c>
      <c r="BA8" s="2">
        <v>153.66999999999999</v>
      </c>
      <c r="BB8" s="2">
        <v>63.7</v>
      </c>
      <c r="BC8" s="2">
        <v>63.7</v>
      </c>
      <c r="BD8" s="2">
        <v>118.07</v>
      </c>
      <c r="BE8" s="2">
        <v>168.7</v>
      </c>
      <c r="BF8" s="2">
        <v>126.97</v>
      </c>
      <c r="BG8" s="2">
        <v>115.79</v>
      </c>
      <c r="BH8" s="2">
        <v>121.68</v>
      </c>
      <c r="BI8" s="2">
        <v>138.57</v>
      </c>
      <c r="BJ8" s="2">
        <v>126.63</v>
      </c>
      <c r="BK8" s="2">
        <v>90.89</v>
      </c>
      <c r="BL8" s="7">
        <v>101.45</v>
      </c>
      <c r="BM8" s="7">
        <v>146.83000000000001</v>
      </c>
      <c r="BN8" s="7">
        <v>74.58</v>
      </c>
    </row>
    <row r="9" spans="1:66" x14ac:dyDescent="0.2">
      <c r="A9" s="2" t="s">
        <v>16</v>
      </c>
      <c r="B9" s="5" t="s">
        <v>17</v>
      </c>
      <c r="C9" s="5">
        <v>43.54</v>
      </c>
      <c r="D9" s="2">
        <v>67.400000000000006</v>
      </c>
      <c r="E9" s="2">
        <v>70.59</v>
      </c>
      <c r="F9" s="2">
        <v>67.22</v>
      </c>
      <c r="G9" s="2">
        <v>58.69</v>
      </c>
      <c r="H9" s="2">
        <v>81.13</v>
      </c>
      <c r="I9" s="2">
        <v>81.25</v>
      </c>
      <c r="J9" s="2">
        <v>70.61</v>
      </c>
      <c r="K9" s="2">
        <v>64.09</v>
      </c>
      <c r="L9" s="2">
        <v>76.22</v>
      </c>
      <c r="M9" s="2">
        <v>77.88</v>
      </c>
      <c r="N9" s="2">
        <v>73.33</v>
      </c>
      <c r="O9" s="2">
        <v>216.57</v>
      </c>
      <c r="P9" s="2">
        <v>73.36</v>
      </c>
      <c r="Q9" s="2">
        <v>69.58</v>
      </c>
      <c r="R9" s="2">
        <v>73.2</v>
      </c>
      <c r="S9" s="2">
        <v>77.400000000000006</v>
      </c>
      <c r="T9" s="2">
        <v>67.010000000000005</v>
      </c>
      <c r="U9" s="2">
        <v>71.650000000000006</v>
      </c>
      <c r="V9" s="2">
        <v>68.239999999999995</v>
      </c>
      <c r="W9" s="2">
        <v>68.400000000000006</v>
      </c>
      <c r="X9" s="2">
        <v>65.680000000000007</v>
      </c>
      <c r="Y9" s="2">
        <v>89.86</v>
      </c>
      <c r="Z9" s="2">
        <v>68.59</v>
      </c>
      <c r="AA9" s="2">
        <v>80.680000000000007</v>
      </c>
      <c r="AB9" s="2">
        <v>98.75</v>
      </c>
      <c r="AC9" s="2">
        <v>111.37</v>
      </c>
      <c r="AD9" s="2">
        <v>106.1</v>
      </c>
      <c r="AE9" s="2">
        <v>92.26</v>
      </c>
      <c r="AF9" s="2">
        <v>112.65</v>
      </c>
      <c r="AG9" s="2">
        <v>101.09</v>
      </c>
      <c r="AH9" s="2">
        <v>113.06</v>
      </c>
      <c r="AI9" s="2">
        <v>108.13</v>
      </c>
      <c r="AJ9" s="2">
        <v>109.94</v>
      </c>
      <c r="AK9" s="2">
        <v>99.71</v>
      </c>
      <c r="AL9" s="2">
        <v>112.37</v>
      </c>
      <c r="AM9" s="2">
        <v>117.38</v>
      </c>
      <c r="AN9" s="2">
        <v>92.15</v>
      </c>
      <c r="AO9" s="2">
        <v>125.96</v>
      </c>
      <c r="AP9" s="2">
        <v>103.85</v>
      </c>
      <c r="AQ9" s="2">
        <v>121.73</v>
      </c>
      <c r="AR9" s="2">
        <v>126.36</v>
      </c>
      <c r="AS9" s="2">
        <v>109.23</v>
      </c>
      <c r="AT9" s="2">
        <v>135.77000000000001</v>
      </c>
      <c r="AU9" s="2">
        <v>120.3</v>
      </c>
      <c r="AV9" s="2">
        <v>107.25</v>
      </c>
      <c r="AW9" s="2">
        <v>115.24</v>
      </c>
      <c r="AX9" s="2">
        <v>113.92</v>
      </c>
      <c r="AY9" s="2">
        <v>131.16</v>
      </c>
      <c r="AZ9" s="2">
        <v>108.33</v>
      </c>
      <c r="BA9" s="2">
        <v>122.64</v>
      </c>
      <c r="BB9" s="2">
        <v>128.47</v>
      </c>
      <c r="BC9" s="2">
        <v>133.52000000000001</v>
      </c>
      <c r="BD9" s="2">
        <v>108.83</v>
      </c>
      <c r="BE9" s="2">
        <v>120.02</v>
      </c>
      <c r="BF9" s="2">
        <v>116.27</v>
      </c>
      <c r="BG9" s="2">
        <v>117.79</v>
      </c>
      <c r="BH9" s="2">
        <v>100.51</v>
      </c>
      <c r="BI9" s="2">
        <v>107.58</v>
      </c>
      <c r="BJ9" s="2">
        <v>119.5</v>
      </c>
      <c r="BK9" s="2">
        <v>103.29</v>
      </c>
      <c r="BL9" s="7">
        <v>128.19</v>
      </c>
      <c r="BM9" s="7">
        <v>172.82</v>
      </c>
      <c r="BN9" s="7">
        <v>139.38999999999999</v>
      </c>
    </row>
    <row r="10" spans="1:66" x14ac:dyDescent="0.2">
      <c r="A10" s="2" t="s">
        <v>18</v>
      </c>
      <c r="B10" s="5" t="s">
        <v>19</v>
      </c>
      <c r="C10" s="5">
        <v>10.76</v>
      </c>
      <c r="D10" s="2">
        <v>8.5</v>
      </c>
      <c r="E10" s="2">
        <v>22.46</v>
      </c>
      <c r="F10" s="2">
        <v>16.2</v>
      </c>
      <c r="G10" s="2">
        <v>6.97</v>
      </c>
      <c r="H10" s="2">
        <v>12.16</v>
      </c>
      <c r="I10" s="2">
        <v>13.23</v>
      </c>
      <c r="J10" s="2">
        <v>20.25</v>
      </c>
      <c r="K10" s="2">
        <v>37.6</v>
      </c>
      <c r="L10" s="2">
        <v>34.14</v>
      </c>
      <c r="M10" s="2">
        <v>19.53</v>
      </c>
      <c r="N10" s="2">
        <v>14.92</v>
      </c>
      <c r="O10" s="2">
        <v>11.29</v>
      </c>
      <c r="P10" s="2">
        <v>38.659999999999997</v>
      </c>
      <c r="Q10" s="2">
        <v>15.86</v>
      </c>
      <c r="R10" s="2">
        <v>25.63</v>
      </c>
      <c r="S10" s="2">
        <v>9.41</v>
      </c>
      <c r="T10" s="2">
        <v>11.31</v>
      </c>
      <c r="U10" s="2">
        <v>19.149999999999999</v>
      </c>
      <c r="V10" s="2">
        <v>4.99</v>
      </c>
      <c r="W10" s="2">
        <v>10.47</v>
      </c>
      <c r="X10" s="2">
        <v>8.23</v>
      </c>
      <c r="Y10" s="2">
        <v>16.97</v>
      </c>
      <c r="Z10" s="2">
        <v>18.59</v>
      </c>
      <c r="AA10" s="2">
        <v>19.23</v>
      </c>
      <c r="AB10" s="2">
        <v>14.75</v>
      </c>
      <c r="AC10" s="2">
        <v>16.38</v>
      </c>
      <c r="AD10" s="2">
        <v>38.74</v>
      </c>
      <c r="AE10" s="2">
        <v>24.98</v>
      </c>
      <c r="AF10" s="2">
        <v>7.64</v>
      </c>
      <c r="AG10" s="2">
        <v>25.23</v>
      </c>
      <c r="AH10" s="2">
        <v>19.739999999999998</v>
      </c>
      <c r="AI10" s="2">
        <v>18.309999999999999</v>
      </c>
      <c r="AJ10" s="2">
        <v>34.270000000000003</v>
      </c>
      <c r="AK10" s="2">
        <v>30.9</v>
      </c>
      <c r="AL10" s="2">
        <v>16.329999999999998</v>
      </c>
      <c r="AM10" s="2">
        <v>17.37</v>
      </c>
      <c r="AN10" s="2">
        <v>6.7</v>
      </c>
      <c r="AO10" s="2">
        <v>25.47</v>
      </c>
      <c r="AP10" s="2">
        <v>27.1</v>
      </c>
      <c r="AQ10" s="2">
        <v>7.29</v>
      </c>
      <c r="AR10" s="2">
        <v>23.14</v>
      </c>
      <c r="AS10" s="2">
        <v>5.09</v>
      </c>
      <c r="AT10" s="2">
        <v>6.38</v>
      </c>
      <c r="AU10" s="2">
        <v>7.76</v>
      </c>
      <c r="AV10" s="2">
        <v>6.22</v>
      </c>
      <c r="AW10" s="2">
        <v>8.5500000000000007</v>
      </c>
      <c r="AX10" s="2">
        <v>4.21</v>
      </c>
      <c r="AY10" s="2">
        <v>4.66</v>
      </c>
      <c r="AZ10" s="2">
        <v>8.8800000000000008</v>
      </c>
      <c r="BA10" s="2">
        <v>5.61</v>
      </c>
      <c r="BB10" s="2">
        <v>4.5</v>
      </c>
      <c r="BC10" s="2">
        <v>4.6500000000000004</v>
      </c>
      <c r="BD10" s="2">
        <v>5.09</v>
      </c>
      <c r="BE10" s="2">
        <v>5.4</v>
      </c>
      <c r="BF10" s="2">
        <v>4.26</v>
      </c>
      <c r="BG10" s="2">
        <v>5.0599999999999996</v>
      </c>
      <c r="BH10" s="2">
        <v>4.83</v>
      </c>
      <c r="BI10" s="2">
        <v>6.23</v>
      </c>
      <c r="BJ10" s="2">
        <v>6.54</v>
      </c>
      <c r="BK10" s="2">
        <v>6.05</v>
      </c>
      <c r="BL10" s="7">
        <v>3.89</v>
      </c>
      <c r="BM10" s="7">
        <v>7.16</v>
      </c>
      <c r="BN10" s="7">
        <v>6.11</v>
      </c>
    </row>
    <row r="11" spans="1:66" x14ac:dyDescent="0.2">
      <c r="A11" s="2" t="s">
        <v>20</v>
      </c>
      <c r="B11" s="5" t="s">
        <v>21</v>
      </c>
      <c r="C11" s="5">
        <v>359.21</v>
      </c>
      <c r="D11" s="2">
        <v>289.47000000000003</v>
      </c>
      <c r="E11" s="2">
        <v>201.41</v>
      </c>
      <c r="F11" s="2">
        <v>48.29</v>
      </c>
      <c r="G11" s="2">
        <v>310.77999999999997</v>
      </c>
      <c r="H11" s="2">
        <v>120.64</v>
      </c>
      <c r="I11" s="2">
        <v>57.4</v>
      </c>
      <c r="J11" s="2">
        <v>181.81</v>
      </c>
      <c r="K11" s="2">
        <v>139.06</v>
      </c>
      <c r="L11" s="2">
        <v>166.73</v>
      </c>
      <c r="M11" s="2">
        <v>336.88</v>
      </c>
      <c r="N11" s="2">
        <v>344.68</v>
      </c>
      <c r="O11" s="2">
        <v>304.13</v>
      </c>
      <c r="P11" s="2">
        <v>140.12</v>
      </c>
      <c r="Q11" s="2">
        <v>132.52000000000001</v>
      </c>
      <c r="R11" s="2">
        <v>44.14</v>
      </c>
      <c r="S11" s="2">
        <v>75.44</v>
      </c>
      <c r="T11" s="2">
        <v>39.840000000000003</v>
      </c>
      <c r="U11" s="2">
        <v>66.900000000000006</v>
      </c>
      <c r="V11" s="2">
        <v>53.74</v>
      </c>
      <c r="W11" s="2">
        <v>94.41</v>
      </c>
      <c r="X11" s="2">
        <v>82.9</v>
      </c>
      <c r="Y11" s="2">
        <v>238.13</v>
      </c>
      <c r="Z11" s="2">
        <v>281.74</v>
      </c>
      <c r="AA11" s="2">
        <v>44.69</v>
      </c>
      <c r="AB11" s="2">
        <v>237.2</v>
      </c>
      <c r="AC11" s="2">
        <v>157.56</v>
      </c>
      <c r="AD11" s="2">
        <v>82.26</v>
      </c>
      <c r="AE11" s="2">
        <v>57.06</v>
      </c>
      <c r="AF11" s="2">
        <v>122.39</v>
      </c>
      <c r="AG11" s="2">
        <v>74.760000000000005</v>
      </c>
      <c r="AH11" s="2">
        <v>36.46</v>
      </c>
      <c r="AI11" s="2">
        <v>58.06</v>
      </c>
      <c r="AJ11" s="2">
        <v>80.81</v>
      </c>
      <c r="AK11" s="2">
        <v>204.21</v>
      </c>
      <c r="AL11" s="2">
        <v>211.3</v>
      </c>
      <c r="AM11" s="2">
        <v>314.43</v>
      </c>
      <c r="AN11" s="2">
        <v>74.25</v>
      </c>
      <c r="AO11" s="2">
        <v>100.53</v>
      </c>
      <c r="AP11" s="2">
        <v>53.09</v>
      </c>
      <c r="AQ11" s="2">
        <v>70.83</v>
      </c>
      <c r="AR11" s="2">
        <v>83.87</v>
      </c>
      <c r="AS11" s="2">
        <v>93.18</v>
      </c>
      <c r="AT11" s="2">
        <v>106.14</v>
      </c>
      <c r="AU11" s="2">
        <v>72.31</v>
      </c>
      <c r="AV11" s="2">
        <v>135.83000000000001</v>
      </c>
      <c r="AW11" s="2">
        <v>100.62</v>
      </c>
      <c r="AX11" s="2">
        <v>185.69</v>
      </c>
      <c r="AY11" s="2">
        <v>207.95</v>
      </c>
      <c r="AZ11" s="2">
        <v>142.66999999999999</v>
      </c>
      <c r="BA11" s="2">
        <v>32.520000000000003</v>
      </c>
      <c r="BB11" s="2">
        <v>30.79</v>
      </c>
      <c r="BC11" s="2">
        <v>94.68</v>
      </c>
      <c r="BD11" s="2">
        <v>64.91</v>
      </c>
      <c r="BE11" s="2">
        <v>68.11</v>
      </c>
      <c r="BF11" s="2">
        <v>75.39</v>
      </c>
      <c r="BG11" s="2">
        <v>88</v>
      </c>
      <c r="BH11" s="2">
        <v>28.59</v>
      </c>
      <c r="BI11" s="2">
        <v>203.93</v>
      </c>
      <c r="BJ11" s="2">
        <v>241</v>
      </c>
      <c r="BK11" s="2">
        <v>199.89</v>
      </c>
      <c r="BL11" s="7">
        <v>205.6</v>
      </c>
      <c r="BM11" s="7">
        <v>198.7</v>
      </c>
      <c r="BN11" s="7">
        <v>192.67</v>
      </c>
    </row>
    <row r="12" spans="1:66" x14ac:dyDescent="0.2">
      <c r="A12" s="2" t="s">
        <v>22</v>
      </c>
      <c r="B12" s="5" t="s">
        <v>23</v>
      </c>
      <c r="C12" s="5">
        <v>376.22</v>
      </c>
      <c r="D12" s="2">
        <v>77.12</v>
      </c>
      <c r="E12" s="2">
        <v>99.71</v>
      </c>
      <c r="F12" s="2">
        <v>68.040000000000006</v>
      </c>
      <c r="G12" s="2">
        <v>83.27</v>
      </c>
      <c r="H12" s="2">
        <v>84.87</v>
      </c>
      <c r="I12" s="2">
        <v>57.95</v>
      </c>
      <c r="J12" s="2">
        <v>75.91</v>
      </c>
      <c r="K12" s="2">
        <v>64.12</v>
      </c>
      <c r="L12" s="2">
        <v>63.66</v>
      </c>
      <c r="M12" s="2">
        <v>63.88</v>
      </c>
      <c r="N12" s="2">
        <v>66.349999999999994</v>
      </c>
      <c r="O12" s="2">
        <v>77.48</v>
      </c>
      <c r="P12" s="2">
        <v>53.34</v>
      </c>
      <c r="Q12" s="2">
        <v>75.959999999999994</v>
      </c>
      <c r="R12" s="2">
        <v>195.52</v>
      </c>
      <c r="S12" s="2">
        <v>91.46</v>
      </c>
      <c r="T12" s="2">
        <v>62.16</v>
      </c>
      <c r="U12" s="2">
        <v>83.91</v>
      </c>
      <c r="V12" s="2">
        <v>11.23</v>
      </c>
      <c r="W12" s="2">
        <v>53.15</v>
      </c>
      <c r="X12" s="2">
        <v>51.31</v>
      </c>
      <c r="Y12" s="2">
        <v>39.74</v>
      </c>
      <c r="Z12" s="2">
        <v>25.88</v>
      </c>
      <c r="AA12" s="2">
        <v>39.090000000000003</v>
      </c>
      <c r="AB12" s="2">
        <v>39.08</v>
      </c>
      <c r="AC12" s="2">
        <v>43.28</v>
      </c>
      <c r="AD12" s="2">
        <v>54.16</v>
      </c>
      <c r="AE12" s="2">
        <v>114.36</v>
      </c>
      <c r="AF12" s="2">
        <v>56.98</v>
      </c>
      <c r="AG12" s="2">
        <v>105.39</v>
      </c>
      <c r="AH12" s="2">
        <v>78.56</v>
      </c>
      <c r="AI12" s="2">
        <v>48.29</v>
      </c>
      <c r="AJ12" s="2">
        <v>31.24</v>
      </c>
      <c r="AK12" s="2">
        <v>77.72</v>
      </c>
      <c r="AL12" s="2">
        <v>67.53</v>
      </c>
      <c r="AM12" s="2">
        <v>31.28</v>
      </c>
      <c r="AN12" s="2">
        <v>12.76</v>
      </c>
      <c r="AO12" s="2">
        <v>95.97</v>
      </c>
      <c r="AP12" s="2">
        <v>77.73</v>
      </c>
      <c r="AQ12" s="2">
        <v>44.93</v>
      </c>
      <c r="AR12" s="2">
        <v>66.27</v>
      </c>
      <c r="AS12" s="2">
        <v>49.71</v>
      </c>
      <c r="AT12" s="2">
        <v>57.46</v>
      </c>
      <c r="AU12" s="2">
        <v>20.41</v>
      </c>
      <c r="AV12" s="2">
        <v>42.34</v>
      </c>
      <c r="AW12" s="2">
        <v>52.27</v>
      </c>
      <c r="AX12" s="2">
        <v>60.51</v>
      </c>
      <c r="AY12" s="2">
        <v>53.51</v>
      </c>
      <c r="AZ12" s="2">
        <v>62.95</v>
      </c>
      <c r="BA12" s="2">
        <v>56.58</v>
      </c>
      <c r="BB12" s="2">
        <v>59.28</v>
      </c>
      <c r="BC12" s="2">
        <v>65.97</v>
      </c>
      <c r="BD12" s="2">
        <v>63.2</v>
      </c>
      <c r="BE12" s="2">
        <v>56.52</v>
      </c>
      <c r="BF12" s="2">
        <v>62.49</v>
      </c>
      <c r="BG12" s="2">
        <v>14.03</v>
      </c>
      <c r="BH12" s="2">
        <v>70.98</v>
      </c>
      <c r="BI12" s="2">
        <v>74.260000000000005</v>
      </c>
      <c r="BJ12" s="2">
        <v>49.95</v>
      </c>
      <c r="BK12" s="2">
        <v>47.4</v>
      </c>
      <c r="BL12" s="7">
        <v>20.93</v>
      </c>
      <c r="BM12" s="7">
        <v>46.9</v>
      </c>
      <c r="BN12" s="7">
        <v>38.549999999999997</v>
      </c>
    </row>
    <row r="13" spans="1:66" x14ac:dyDescent="0.2">
      <c r="A13" s="2" t="s">
        <v>24</v>
      </c>
      <c r="B13" s="5" t="s">
        <v>25</v>
      </c>
      <c r="C13" s="5">
        <v>2745.08</v>
      </c>
      <c r="D13" s="2">
        <v>57</v>
      </c>
      <c r="E13" s="2">
        <v>79.86</v>
      </c>
      <c r="F13" s="2">
        <v>91.53</v>
      </c>
      <c r="G13" s="2">
        <v>87.45</v>
      </c>
      <c r="H13" s="2">
        <v>83.54</v>
      </c>
      <c r="I13" s="2">
        <v>80.59</v>
      </c>
      <c r="J13" s="2">
        <v>60.37</v>
      </c>
      <c r="K13" s="2">
        <v>94.85</v>
      </c>
      <c r="L13" s="2">
        <v>85.31</v>
      </c>
      <c r="M13" s="2">
        <v>63.91</v>
      </c>
      <c r="N13" s="2">
        <v>36.21</v>
      </c>
      <c r="O13" s="2">
        <v>36.21</v>
      </c>
      <c r="P13" s="2">
        <v>54.66</v>
      </c>
      <c r="Q13" s="2">
        <v>63.97</v>
      </c>
      <c r="R13" s="2">
        <v>83.32</v>
      </c>
      <c r="S13" s="2">
        <v>91.26</v>
      </c>
      <c r="T13" s="2">
        <v>79.8</v>
      </c>
      <c r="U13" s="2">
        <v>68.58</v>
      </c>
      <c r="V13" s="2">
        <v>81.77</v>
      </c>
      <c r="W13" s="2">
        <v>77.42</v>
      </c>
      <c r="X13" s="2">
        <v>75.400000000000006</v>
      </c>
      <c r="Y13" s="2">
        <v>82.83</v>
      </c>
      <c r="Z13" s="2">
        <v>72.680000000000007</v>
      </c>
      <c r="AA13" s="2">
        <v>70.010000000000005</v>
      </c>
      <c r="AB13" s="2">
        <v>54.22</v>
      </c>
      <c r="AC13" s="2">
        <v>88.38</v>
      </c>
      <c r="AD13" s="2">
        <v>81.67</v>
      </c>
      <c r="AE13" s="2">
        <v>68.599999999999994</v>
      </c>
      <c r="AF13" s="2">
        <v>65.099999999999994</v>
      </c>
      <c r="AG13" s="2">
        <v>56.08</v>
      </c>
      <c r="AH13" s="2">
        <v>57.47</v>
      </c>
      <c r="AI13" s="2">
        <v>62.04</v>
      </c>
      <c r="AJ13" s="2">
        <v>70.38</v>
      </c>
      <c r="AK13" s="2">
        <v>55.72</v>
      </c>
      <c r="AL13" s="2">
        <v>54.63</v>
      </c>
      <c r="AM13" s="2">
        <v>64.13</v>
      </c>
      <c r="AN13" s="2">
        <v>61.55</v>
      </c>
      <c r="AO13" s="2">
        <v>67.08</v>
      </c>
      <c r="AP13" s="2">
        <v>75.91</v>
      </c>
      <c r="AQ13" s="2">
        <v>73.94</v>
      </c>
      <c r="AR13" s="2">
        <v>75.349999999999994</v>
      </c>
      <c r="AS13" s="2">
        <v>67.47</v>
      </c>
      <c r="AT13" s="2">
        <v>58.99</v>
      </c>
      <c r="AU13" s="2">
        <v>72.64</v>
      </c>
      <c r="AV13" s="2">
        <v>64.900000000000006</v>
      </c>
      <c r="AW13" s="2">
        <v>59.99</v>
      </c>
      <c r="AX13" s="2">
        <v>63.6</v>
      </c>
      <c r="AY13" s="2">
        <v>72.11</v>
      </c>
      <c r="AZ13" s="2">
        <v>64.930000000000007</v>
      </c>
      <c r="BA13" s="2">
        <v>68.78</v>
      </c>
      <c r="BB13" s="2">
        <v>61.17</v>
      </c>
      <c r="BC13" s="2">
        <v>74.819999999999993</v>
      </c>
      <c r="BD13" s="2">
        <v>72.37</v>
      </c>
      <c r="BE13" s="2">
        <v>64.02</v>
      </c>
      <c r="BF13" s="2">
        <v>66.650000000000006</v>
      </c>
      <c r="BG13" s="2">
        <v>72.47</v>
      </c>
      <c r="BH13" s="2">
        <v>70.290000000000006</v>
      </c>
      <c r="BI13" s="2">
        <v>61.27</v>
      </c>
      <c r="BJ13" s="2">
        <v>91.58</v>
      </c>
      <c r="BK13" s="2">
        <v>70.569999999999993</v>
      </c>
      <c r="BL13" s="7">
        <v>74.73</v>
      </c>
      <c r="BM13" s="7">
        <v>77.09</v>
      </c>
      <c r="BN13" s="7">
        <v>80.28</v>
      </c>
    </row>
    <row r="14" spans="1:66" x14ac:dyDescent="0.2">
      <c r="A14" s="2" t="s">
        <v>26</v>
      </c>
      <c r="B14" s="5" t="s">
        <v>27</v>
      </c>
      <c r="C14" s="5">
        <v>263.83999999999997</v>
      </c>
      <c r="D14" s="2">
        <v>140.38</v>
      </c>
      <c r="E14" s="2">
        <v>136.11000000000001</v>
      </c>
      <c r="F14" s="2">
        <v>73.05</v>
      </c>
      <c r="G14" s="2">
        <v>51.58</v>
      </c>
      <c r="H14" s="2">
        <v>127.77</v>
      </c>
      <c r="I14" s="2">
        <v>125.25</v>
      </c>
      <c r="J14" s="2">
        <v>124.85</v>
      </c>
      <c r="K14" s="2">
        <v>89.32</v>
      </c>
      <c r="L14" s="2">
        <v>39.909999999999997</v>
      </c>
      <c r="M14" s="2">
        <v>105.38</v>
      </c>
      <c r="N14" s="2">
        <v>122.04</v>
      </c>
      <c r="O14" s="2">
        <v>119.88</v>
      </c>
      <c r="P14" s="2">
        <v>124.78</v>
      </c>
      <c r="Q14" s="2">
        <v>96.83</v>
      </c>
      <c r="R14" s="2">
        <v>88.9</v>
      </c>
      <c r="S14" s="2">
        <v>71.11</v>
      </c>
      <c r="T14" s="2">
        <v>67.989999999999995</v>
      </c>
      <c r="U14" s="2">
        <v>66.06</v>
      </c>
      <c r="V14" s="2">
        <v>66.06</v>
      </c>
      <c r="W14" s="2">
        <v>70.77</v>
      </c>
      <c r="X14" s="2">
        <v>72.59</v>
      </c>
      <c r="Y14" s="2">
        <v>72.38</v>
      </c>
      <c r="Z14" s="2">
        <v>75.69</v>
      </c>
      <c r="AA14" s="2">
        <v>75.959999999999994</v>
      </c>
      <c r="AB14" s="2">
        <v>73.27</v>
      </c>
      <c r="AC14" s="2">
        <v>85.32</v>
      </c>
      <c r="AD14" s="2">
        <v>76.19</v>
      </c>
      <c r="AE14" s="2">
        <v>79.25</v>
      </c>
      <c r="AF14" s="2">
        <v>73.39</v>
      </c>
      <c r="AG14" s="2">
        <v>76.209999999999994</v>
      </c>
      <c r="AH14" s="2">
        <v>75.87</v>
      </c>
      <c r="AI14" s="2">
        <v>69.930000000000007</v>
      </c>
      <c r="AJ14" s="2">
        <v>69.66</v>
      </c>
      <c r="AK14" s="2">
        <v>68.569999999999993</v>
      </c>
      <c r="AL14" s="2">
        <v>72.28</v>
      </c>
      <c r="AM14" s="2">
        <v>86.71</v>
      </c>
      <c r="AN14" s="2">
        <v>101.12</v>
      </c>
      <c r="AO14" s="2">
        <v>101.41</v>
      </c>
      <c r="AP14" s="2">
        <v>110.79</v>
      </c>
      <c r="AQ14" s="2">
        <v>120.39</v>
      </c>
      <c r="AR14" s="2">
        <v>93.47</v>
      </c>
      <c r="AS14" s="2">
        <v>69.77</v>
      </c>
      <c r="AT14" s="2">
        <v>94.46</v>
      </c>
      <c r="AU14" s="2">
        <v>123.43</v>
      </c>
      <c r="AV14" s="2">
        <v>83.61</v>
      </c>
      <c r="AW14" s="2">
        <v>104.76</v>
      </c>
      <c r="AX14" s="2">
        <v>101.82</v>
      </c>
      <c r="AY14" s="2">
        <v>103.28</v>
      </c>
      <c r="AZ14" s="2">
        <v>87.6</v>
      </c>
      <c r="BA14" s="2">
        <v>90.21</v>
      </c>
      <c r="BB14" s="2">
        <v>134.52000000000001</v>
      </c>
      <c r="BC14" s="2">
        <v>136.88</v>
      </c>
      <c r="BD14" s="2">
        <v>142.29</v>
      </c>
      <c r="BE14" s="2">
        <v>69.02</v>
      </c>
      <c r="BF14" s="2">
        <v>127.53</v>
      </c>
      <c r="BG14" s="2">
        <v>125.76</v>
      </c>
      <c r="BH14" s="2">
        <v>104.34</v>
      </c>
      <c r="BI14" s="2">
        <v>101.97</v>
      </c>
      <c r="BJ14" s="2">
        <v>109.89</v>
      </c>
      <c r="BK14" s="2">
        <v>99.57</v>
      </c>
      <c r="BL14" s="7">
        <v>90.63</v>
      </c>
      <c r="BM14" s="7">
        <v>107.59</v>
      </c>
      <c r="BN14" s="7">
        <v>99.1</v>
      </c>
    </row>
    <row r="15" spans="1:66" x14ac:dyDescent="0.2">
      <c r="A15" s="2" t="s">
        <v>28</v>
      </c>
      <c r="B15" s="5" t="s">
        <v>29</v>
      </c>
      <c r="C15" s="5">
        <v>56.43</v>
      </c>
      <c r="D15" s="2">
        <v>61.19</v>
      </c>
      <c r="E15" s="2">
        <v>47.77</v>
      </c>
      <c r="F15" s="2">
        <v>33.5</v>
      </c>
      <c r="G15" s="2">
        <v>35.94</v>
      </c>
      <c r="H15" s="2">
        <v>48.73</v>
      </c>
      <c r="I15" s="2">
        <v>61.6</v>
      </c>
      <c r="J15" s="2">
        <v>133.9</v>
      </c>
      <c r="K15" s="2">
        <v>133.35</v>
      </c>
      <c r="L15" s="2">
        <v>223.62</v>
      </c>
      <c r="M15" s="2">
        <v>196.34</v>
      </c>
      <c r="N15" s="2">
        <v>61.36</v>
      </c>
      <c r="O15" s="2">
        <v>114.59</v>
      </c>
      <c r="P15" s="2">
        <v>182.78</v>
      </c>
      <c r="Q15" s="2">
        <v>176.82</v>
      </c>
      <c r="R15" s="2">
        <v>111.02</v>
      </c>
      <c r="S15" s="2">
        <v>174.31</v>
      </c>
      <c r="T15" s="2">
        <v>160.34</v>
      </c>
      <c r="U15" s="2">
        <v>45.63</v>
      </c>
      <c r="V15" s="2">
        <v>14.83</v>
      </c>
      <c r="W15" s="2">
        <v>25.29</v>
      </c>
      <c r="X15" s="2">
        <v>39.1</v>
      </c>
      <c r="Y15" s="2">
        <v>47.56</v>
      </c>
      <c r="Z15" s="2">
        <v>9.7100000000000009</v>
      </c>
      <c r="AA15" s="2">
        <v>17.89</v>
      </c>
      <c r="AB15" s="2">
        <v>38.01</v>
      </c>
      <c r="AC15" s="2">
        <v>41.12</v>
      </c>
      <c r="AD15" s="2">
        <v>32.9</v>
      </c>
      <c r="AE15" s="2">
        <v>27.02</v>
      </c>
      <c r="AF15" s="2">
        <v>20.82</v>
      </c>
      <c r="AG15" s="2">
        <v>18.64</v>
      </c>
      <c r="AH15" s="2">
        <v>49.46</v>
      </c>
      <c r="AI15" s="2">
        <v>36.99</v>
      </c>
      <c r="AJ15" s="2">
        <v>21.85</v>
      </c>
      <c r="AK15" s="2">
        <v>35.51</v>
      </c>
      <c r="AL15" s="2">
        <v>52.68</v>
      </c>
      <c r="AM15" s="2">
        <v>62.39</v>
      </c>
      <c r="AN15" s="2">
        <v>28.6</v>
      </c>
      <c r="AO15" s="2">
        <v>31.7</v>
      </c>
      <c r="AP15" s="2">
        <v>20.77</v>
      </c>
      <c r="AQ15" s="2">
        <v>12.04</v>
      </c>
      <c r="AR15" s="2">
        <v>17.010000000000002</v>
      </c>
      <c r="AS15" s="2">
        <v>59.61</v>
      </c>
      <c r="AT15" s="2">
        <v>64.790000000000006</v>
      </c>
      <c r="AU15" s="2">
        <v>36.56</v>
      </c>
      <c r="AV15" s="2">
        <v>18.010000000000002</v>
      </c>
      <c r="AW15" s="2">
        <v>20.49</v>
      </c>
      <c r="AX15" s="2">
        <v>27.63</v>
      </c>
      <c r="AY15" s="2">
        <v>21.33</v>
      </c>
      <c r="AZ15" s="2">
        <v>8.99</v>
      </c>
      <c r="BA15" s="2">
        <v>14.05</v>
      </c>
      <c r="BB15" s="2">
        <v>30.57</v>
      </c>
      <c r="BC15" s="2">
        <v>13.67</v>
      </c>
      <c r="BD15" s="2">
        <v>22.49</v>
      </c>
      <c r="BE15" s="2">
        <v>14.79</v>
      </c>
      <c r="BF15" s="2">
        <v>13.76</v>
      </c>
      <c r="BG15" s="2">
        <v>15.49</v>
      </c>
      <c r="BH15" s="2">
        <v>11.85</v>
      </c>
      <c r="BI15" s="2">
        <v>23.26</v>
      </c>
      <c r="BJ15" s="2">
        <v>12.36</v>
      </c>
      <c r="BK15" s="2">
        <v>16.86</v>
      </c>
      <c r="BL15" s="7">
        <v>22.39</v>
      </c>
      <c r="BM15" s="7">
        <v>36.68</v>
      </c>
      <c r="BN15" s="7">
        <v>21.24</v>
      </c>
    </row>
    <row r="16" spans="1:66" x14ac:dyDescent="0.2">
      <c r="A16" s="2" t="s">
        <v>30</v>
      </c>
      <c r="B16" s="5" t="s">
        <v>31</v>
      </c>
      <c r="C16" s="5">
        <v>315.69</v>
      </c>
      <c r="D16" s="2">
        <v>118.62</v>
      </c>
      <c r="E16" s="2">
        <v>122.6</v>
      </c>
      <c r="F16" s="2">
        <v>120.18</v>
      </c>
      <c r="G16" s="2">
        <v>121.65</v>
      </c>
      <c r="H16" s="2">
        <v>105.72</v>
      </c>
      <c r="I16" s="2">
        <v>134.88</v>
      </c>
      <c r="J16" s="2">
        <v>131.62</v>
      </c>
      <c r="K16" s="2">
        <v>131.44</v>
      </c>
      <c r="L16" s="2">
        <v>131.68</v>
      </c>
      <c r="M16" s="2">
        <v>143.84</v>
      </c>
      <c r="N16" s="2">
        <v>137.66</v>
      </c>
      <c r="O16" s="2">
        <v>130.68</v>
      </c>
      <c r="P16" s="2">
        <v>128.88999999999999</v>
      </c>
      <c r="Q16" s="2">
        <v>147.18</v>
      </c>
      <c r="R16" s="2">
        <v>133.9</v>
      </c>
      <c r="S16" s="2">
        <v>74.22</v>
      </c>
      <c r="T16" s="2">
        <v>120.1</v>
      </c>
      <c r="U16" s="2">
        <v>165.15</v>
      </c>
      <c r="V16" s="2">
        <v>144.28</v>
      </c>
      <c r="W16" s="2">
        <v>140.26</v>
      </c>
      <c r="X16" s="2">
        <v>171.14</v>
      </c>
      <c r="Y16" s="2">
        <v>142.44999999999999</v>
      </c>
      <c r="Z16" s="2">
        <v>132.97</v>
      </c>
      <c r="AA16" s="2">
        <v>122.22</v>
      </c>
      <c r="AB16" s="2">
        <v>116.11</v>
      </c>
      <c r="AC16" s="2">
        <v>107.89</v>
      </c>
      <c r="AD16" s="2">
        <v>99.06</v>
      </c>
      <c r="AE16" s="2">
        <v>113.73</v>
      </c>
      <c r="AF16" s="2">
        <v>132.19999999999999</v>
      </c>
      <c r="AG16" s="2">
        <v>158.38999999999999</v>
      </c>
      <c r="AH16" s="2">
        <v>128.87</v>
      </c>
      <c r="AI16" s="2">
        <v>145.84</v>
      </c>
      <c r="AJ16" s="2">
        <v>132.75</v>
      </c>
      <c r="AK16" s="2">
        <v>151.9</v>
      </c>
      <c r="AL16" s="2">
        <v>168.09</v>
      </c>
      <c r="AM16" s="2">
        <v>138.56</v>
      </c>
      <c r="AN16" s="2">
        <v>119.12</v>
      </c>
      <c r="AO16" s="2">
        <v>139.94</v>
      </c>
      <c r="AP16" s="2">
        <v>141.72999999999999</v>
      </c>
      <c r="AQ16" s="2">
        <v>113.98</v>
      </c>
      <c r="AR16" s="2">
        <v>142.59</v>
      </c>
      <c r="AS16" s="2">
        <v>117.92</v>
      </c>
      <c r="AT16" s="2">
        <v>148</v>
      </c>
      <c r="AU16" s="2">
        <v>147.71</v>
      </c>
      <c r="AV16" s="2">
        <v>137.37</v>
      </c>
      <c r="AW16" s="2">
        <v>185.91</v>
      </c>
      <c r="AX16" s="2">
        <v>161.69999999999999</v>
      </c>
      <c r="AY16" s="2">
        <v>164.85</v>
      </c>
      <c r="AZ16" s="2">
        <v>137.56</v>
      </c>
      <c r="BA16" s="2">
        <v>139.61000000000001</v>
      </c>
      <c r="BB16" s="2">
        <v>125.04</v>
      </c>
      <c r="BC16" s="2">
        <v>110.08</v>
      </c>
      <c r="BD16" s="2">
        <v>168.65</v>
      </c>
      <c r="BE16" s="2">
        <v>151.36000000000001</v>
      </c>
      <c r="BF16" s="2">
        <v>159.78</v>
      </c>
      <c r="BG16" s="2">
        <v>118.65</v>
      </c>
      <c r="BH16" s="2">
        <v>124.43</v>
      </c>
      <c r="BI16" s="2">
        <v>178.15</v>
      </c>
      <c r="BJ16" s="2">
        <v>181.01</v>
      </c>
      <c r="BK16" s="2">
        <v>159.69</v>
      </c>
      <c r="BL16" s="7">
        <v>136.91</v>
      </c>
      <c r="BM16" s="7">
        <v>151.58000000000001</v>
      </c>
      <c r="BN16" s="7">
        <v>136.76</v>
      </c>
    </row>
    <row r="17" spans="1:66" x14ac:dyDescent="0.2">
      <c r="A17" s="2" t="s">
        <v>32</v>
      </c>
      <c r="B17" s="5" t="s">
        <v>33</v>
      </c>
      <c r="C17" s="5">
        <v>2823.8</v>
      </c>
      <c r="D17" s="2">
        <v>60.91</v>
      </c>
      <c r="E17" s="2">
        <v>94.35</v>
      </c>
      <c r="F17" s="2">
        <v>115.43</v>
      </c>
      <c r="G17" s="2">
        <v>101.64</v>
      </c>
      <c r="H17" s="2">
        <v>98.02</v>
      </c>
      <c r="I17" s="2">
        <v>87.34</v>
      </c>
      <c r="J17" s="2">
        <v>215.81</v>
      </c>
      <c r="K17" s="2">
        <v>104.41</v>
      </c>
      <c r="L17" s="2">
        <v>110.22</v>
      </c>
      <c r="M17" s="2">
        <v>49.52</v>
      </c>
      <c r="N17" s="2">
        <v>10.96</v>
      </c>
      <c r="O17" s="2">
        <v>19.77</v>
      </c>
      <c r="P17" s="2">
        <v>17.2</v>
      </c>
      <c r="Q17" s="2">
        <v>28.02</v>
      </c>
      <c r="R17" s="2">
        <v>59.18</v>
      </c>
      <c r="S17" s="2">
        <v>54</v>
      </c>
      <c r="T17" s="2">
        <v>76.42</v>
      </c>
      <c r="U17" s="2">
        <v>21.7</v>
      </c>
      <c r="V17" s="2">
        <v>147.87</v>
      </c>
      <c r="W17" s="2">
        <v>200.11</v>
      </c>
      <c r="X17" s="2">
        <v>260.25</v>
      </c>
      <c r="Y17" s="2">
        <v>51.06</v>
      </c>
      <c r="Z17" s="2">
        <v>176.16</v>
      </c>
      <c r="AA17" s="2">
        <v>115.99</v>
      </c>
      <c r="AB17" s="2">
        <v>126.66</v>
      </c>
      <c r="AC17" s="2">
        <v>123.08</v>
      </c>
      <c r="AD17" s="2">
        <v>139.27000000000001</v>
      </c>
      <c r="AE17" s="2">
        <v>153.03</v>
      </c>
      <c r="AF17" s="2">
        <v>134.72</v>
      </c>
      <c r="AG17" s="2">
        <v>178.42</v>
      </c>
      <c r="AH17" s="2">
        <v>315.69</v>
      </c>
      <c r="AI17" s="2">
        <v>408.51</v>
      </c>
      <c r="AJ17" s="2">
        <v>421.95</v>
      </c>
      <c r="AK17" s="2">
        <v>412.57</v>
      </c>
      <c r="AL17" s="2">
        <v>167.94</v>
      </c>
      <c r="AM17" s="2">
        <v>176.74</v>
      </c>
      <c r="AN17" s="2">
        <v>145.6</v>
      </c>
      <c r="AO17" s="2">
        <v>131.35</v>
      </c>
      <c r="AP17" s="2">
        <v>102.79</v>
      </c>
      <c r="AQ17" s="2">
        <v>94.83</v>
      </c>
      <c r="AR17" s="2">
        <v>85.09</v>
      </c>
      <c r="AS17" s="2">
        <v>59.73</v>
      </c>
      <c r="AT17" s="2">
        <v>124.59</v>
      </c>
      <c r="AU17" s="2">
        <v>216.94</v>
      </c>
      <c r="AV17" s="2">
        <v>257.58</v>
      </c>
      <c r="AW17" s="2">
        <v>264.16000000000003</v>
      </c>
      <c r="AX17" s="2">
        <v>71.3</v>
      </c>
      <c r="AY17" s="2">
        <v>47.73</v>
      </c>
      <c r="AZ17" s="2">
        <v>61.16</v>
      </c>
      <c r="BA17" s="2">
        <v>49.2</v>
      </c>
      <c r="BB17" s="2">
        <v>66.75</v>
      </c>
      <c r="BC17" s="2">
        <v>96.11</v>
      </c>
      <c r="BD17" s="2">
        <v>101.25</v>
      </c>
      <c r="BE17" s="2">
        <v>38.619999999999997</v>
      </c>
      <c r="BF17" s="2">
        <v>116.01</v>
      </c>
      <c r="BG17" s="2">
        <v>214.85</v>
      </c>
      <c r="BH17" s="2">
        <v>257.39999999999998</v>
      </c>
      <c r="BI17" s="2">
        <v>249.33</v>
      </c>
      <c r="BJ17" s="2">
        <v>200.78</v>
      </c>
      <c r="BK17" s="2">
        <v>133.34</v>
      </c>
      <c r="BL17" s="7">
        <v>89.1</v>
      </c>
      <c r="BM17" s="7">
        <v>98.85</v>
      </c>
      <c r="BN17" s="7">
        <v>42.23</v>
      </c>
    </row>
    <row r="18" spans="1:66" x14ac:dyDescent="0.2">
      <c r="A18" s="2" t="s">
        <v>34</v>
      </c>
      <c r="B18" s="5" t="s">
        <v>35</v>
      </c>
      <c r="C18" s="5">
        <v>145.80000000000001</v>
      </c>
      <c r="D18" s="2">
        <v>124.93</v>
      </c>
      <c r="E18" s="2">
        <v>121.63</v>
      </c>
      <c r="F18" s="2">
        <v>121.37</v>
      </c>
      <c r="G18" s="2">
        <v>123.72</v>
      </c>
      <c r="H18" s="2">
        <v>120.31</v>
      </c>
      <c r="I18" s="2">
        <v>116</v>
      </c>
      <c r="J18" s="2">
        <v>118.24</v>
      </c>
      <c r="K18" s="2">
        <v>114.92</v>
      </c>
      <c r="L18" s="2">
        <v>120.53</v>
      </c>
      <c r="M18" s="2">
        <v>120.22</v>
      </c>
      <c r="N18" s="2">
        <v>121.59</v>
      </c>
      <c r="O18" s="2">
        <v>121.59</v>
      </c>
      <c r="P18" s="2">
        <v>121.59</v>
      </c>
      <c r="Q18" s="2">
        <v>121.59</v>
      </c>
      <c r="R18" s="2">
        <v>127.47</v>
      </c>
      <c r="S18" s="2">
        <v>134.63999999999999</v>
      </c>
      <c r="T18" s="2">
        <v>135.69</v>
      </c>
      <c r="U18" s="2">
        <v>148.71</v>
      </c>
      <c r="V18" s="2">
        <v>138.72999999999999</v>
      </c>
      <c r="W18" s="2">
        <v>138.91</v>
      </c>
      <c r="X18" s="2">
        <v>137.06</v>
      </c>
      <c r="Y18" s="2">
        <v>147.82</v>
      </c>
      <c r="Z18" s="2">
        <v>143.54</v>
      </c>
      <c r="AA18" s="2">
        <v>151.87</v>
      </c>
      <c r="AB18" s="2">
        <v>152.94</v>
      </c>
      <c r="AC18" s="2">
        <v>152.09</v>
      </c>
      <c r="AD18" s="2">
        <v>151.13999999999999</v>
      </c>
      <c r="AE18" s="2">
        <v>150.56</v>
      </c>
      <c r="AF18" s="2">
        <v>143.16</v>
      </c>
      <c r="AG18" s="2">
        <v>138.68</v>
      </c>
      <c r="AH18" s="2">
        <v>141.29</v>
      </c>
      <c r="AI18" s="2">
        <v>141.4</v>
      </c>
      <c r="AJ18" s="2">
        <v>147.52000000000001</v>
      </c>
      <c r="AK18" s="2">
        <v>154.6</v>
      </c>
      <c r="AL18" s="2">
        <v>157.65</v>
      </c>
      <c r="AM18" s="2">
        <v>159.63999999999999</v>
      </c>
      <c r="AN18" s="2">
        <v>163.16999999999999</v>
      </c>
      <c r="AO18" s="2">
        <v>102.72</v>
      </c>
      <c r="AP18" s="2">
        <v>99.95</v>
      </c>
      <c r="AQ18" s="2">
        <v>100.72</v>
      </c>
      <c r="AR18" s="2">
        <v>154.38999999999999</v>
      </c>
      <c r="AS18" s="2">
        <v>152.76</v>
      </c>
      <c r="AT18" s="2">
        <v>150.85</v>
      </c>
      <c r="AU18" s="2">
        <v>151.13999999999999</v>
      </c>
      <c r="AV18" s="2">
        <v>138.82</v>
      </c>
      <c r="AW18" s="2">
        <v>137.33000000000001</v>
      </c>
      <c r="AX18" s="2">
        <v>140.93</v>
      </c>
      <c r="AY18" s="2">
        <v>150.63</v>
      </c>
      <c r="AZ18" s="2">
        <v>156.29</v>
      </c>
      <c r="BA18" s="2">
        <v>156.27000000000001</v>
      </c>
      <c r="BB18" s="2">
        <v>150.06</v>
      </c>
      <c r="BC18" s="2">
        <v>151.53</v>
      </c>
      <c r="BD18" s="2">
        <v>149.34</v>
      </c>
      <c r="BE18" s="2">
        <v>146.75</v>
      </c>
      <c r="BF18" s="2">
        <v>102.52</v>
      </c>
      <c r="BG18" s="2">
        <v>109.13</v>
      </c>
      <c r="BH18" s="2">
        <v>107.31</v>
      </c>
      <c r="BI18" s="2">
        <v>107.31</v>
      </c>
      <c r="BJ18" s="2">
        <v>109.2</v>
      </c>
      <c r="BK18" s="2">
        <v>104.53</v>
      </c>
      <c r="BL18" s="7">
        <v>163.16999999999999</v>
      </c>
      <c r="BM18" s="7">
        <v>125.03</v>
      </c>
      <c r="BN18" s="7">
        <v>145.94999999999999</v>
      </c>
    </row>
    <row r="19" spans="1:66" s="1" customFormat="1" x14ac:dyDescent="0.2">
      <c r="B19" s="6" t="s">
        <v>36</v>
      </c>
      <c r="C19" s="6">
        <v>10000</v>
      </c>
      <c r="D19" s="6">
        <v>85.99</v>
      </c>
      <c r="E19" s="6">
        <v>101.39</v>
      </c>
      <c r="F19" s="6">
        <v>105.13</v>
      </c>
      <c r="G19" s="6">
        <v>109.72</v>
      </c>
      <c r="H19" s="6">
        <v>101.25</v>
      </c>
      <c r="I19" s="6">
        <v>90.63</v>
      </c>
      <c r="J19" s="6">
        <v>127.15</v>
      </c>
      <c r="K19" s="6">
        <v>115.61</v>
      </c>
      <c r="L19" s="6">
        <v>115.58</v>
      </c>
      <c r="M19" s="6">
        <v>90.22</v>
      </c>
      <c r="N19" s="6">
        <v>70.8</v>
      </c>
      <c r="O19" s="6">
        <v>69.22</v>
      </c>
      <c r="P19" s="6">
        <v>61.91</v>
      </c>
      <c r="Q19" s="6">
        <v>67.739999999999995</v>
      </c>
      <c r="R19" s="6">
        <v>94.71</v>
      </c>
      <c r="S19" s="6">
        <v>92</v>
      </c>
      <c r="T19" s="6">
        <v>90.63</v>
      </c>
      <c r="U19" s="6">
        <v>72.89</v>
      </c>
      <c r="V19" s="6">
        <v>104.71</v>
      </c>
      <c r="W19" s="6">
        <v>125.36</v>
      </c>
      <c r="X19" s="6">
        <v>140.9</v>
      </c>
      <c r="Y19" s="6">
        <v>90.31</v>
      </c>
      <c r="Z19" s="6">
        <v>125.8</v>
      </c>
      <c r="AA19" s="6">
        <v>96.33</v>
      </c>
      <c r="AB19" s="6">
        <v>102.36</v>
      </c>
      <c r="AC19" s="6">
        <v>112.22</v>
      </c>
      <c r="AD19" s="6">
        <v>117.03</v>
      </c>
      <c r="AE19" s="6">
        <v>118.77</v>
      </c>
      <c r="AF19" s="6">
        <v>110.81</v>
      </c>
      <c r="AG19" s="6">
        <v>115.91</v>
      </c>
      <c r="AH19" s="6">
        <v>151.44999999999999</v>
      </c>
      <c r="AI19" s="6">
        <v>180.43</v>
      </c>
      <c r="AJ19" s="6">
        <v>184.31</v>
      </c>
      <c r="AK19" s="6">
        <v>187.65</v>
      </c>
      <c r="AL19" s="6">
        <v>118.21</v>
      </c>
      <c r="AM19" s="6">
        <v>131.41</v>
      </c>
      <c r="AN19" s="6">
        <v>112.51</v>
      </c>
      <c r="AO19" s="6">
        <v>113.38</v>
      </c>
      <c r="AP19" s="6">
        <v>106.13</v>
      </c>
      <c r="AQ19" s="6">
        <v>98.35</v>
      </c>
      <c r="AR19" s="6">
        <v>94.48</v>
      </c>
      <c r="AS19" s="6">
        <v>78.59</v>
      </c>
      <c r="AT19" s="6">
        <v>100.57</v>
      </c>
      <c r="AU19" s="6">
        <v>129.82</v>
      </c>
      <c r="AV19" s="6">
        <v>132.96</v>
      </c>
      <c r="AW19" s="6">
        <v>135.59</v>
      </c>
      <c r="AX19" s="6">
        <v>95.1</v>
      </c>
      <c r="AY19" s="6">
        <v>93.27</v>
      </c>
      <c r="AZ19" s="6">
        <v>97.25</v>
      </c>
      <c r="BA19" s="6">
        <v>89.8</v>
      </c>
      <c r="BB19" s="6">
        <v>89.23</v>
      </c>
      <c r="BC19" s="6">
        <v>90.36</v>
      </c>
      <c r="BD19" s="6">
        <v>97.12</v>
      </c>
      <c r="BE19" s="6">
        <v>71.17</v>
      </c>
      <c r="BF19" s="6">
        <v>92.27</v>
      </c>
      <c r="BG19" s="6">
        <v>125.2</v>
      </c>
      <c r="BH19" s="6">
        <v>140.94</v>
      </c>
      <c r="BI19" s="6">
        <v>152.35</v>
      </c>
      <c r="BJ19" s="6">
        <v>132.52000000000001</v>
      </c>
      <c r="BK19" s="6">
        <v>111.53</v>
      </c>
      <c r="BL19" s="8">
        <f>'[1]Indice Global CJO &amp; BRUT'!BJ5</f>
        <v>108.36</v>
      </c>
      <c r="BM19" s="8">
        <f>'[1]Indice Global CJO &amp; BRUT'!BK5</f>
        <v>115.45</v>
      </c>
      <c r="BN19" s="8">
        <f>'[2]Indice Global CJO &amp; BRUT'!BL5</f>
        <v>98.04</v>
      </c>
    </row>
    <row r="20" spans="1:66" x14ac:dyDescent="0.2">
      <c r="A20" s="2" t="s">
        <v>37</v>
      </c>
      <c r="B20" s="2" t="s">
        <v>38</v>
      </c>
    </row>
  </sheetData>
  <pageMargins left="0.19685039370078741" right="0.19685039370078741" top="0.98425196850393704" bottom="0.59055118110236227" header="0.59055118110236227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Indices Branche CJO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INSEED</dc:creator>
  <cp:lastModifiedBy>INSEED</cp:lastModifiedBy>
  <dcterms:created xsi:type="dcterms:W3CDTF">2020-04-14T11:24:16Z</dcterms:created>
  <dcterms:modified xsi:type="dcterms:W3CDTF">2020-07-10T15:23:23Z</dcterms:modified>
</cp:coreProperties>
</file>